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девушки гиг 99" sheetId="1" r:id="rId1"/>
    <sheet name="юноши гиг 99" sheetId="2" r:id="rId2"/>
  </sheets>
  <definedNames/>
  <calcPr fullCalcOnLoad="1"/>
</workbook>
</file>

<file path=xl/sharedStrings.xml><?xml version="1.0" encoding="utf-8"?>
<sst xmlns="http://schemas.openxmlformats.org/spreadsheetml/2006/main" count="499" uniqueCount="216">
  <si>
    <t>ФЕДЕРАЦИЯ ГОРНОЛЫЖНОГО СПОРТА И СНОУБОРДА РОССИИ</t>
  </si>
  <si>
    <t>ГОРНОЛЫЖНЫЙ  СПОРТ</t>
  </si>
  <si>
    <t>Приз Валерия Цыганова</t>
  </si>
  <si>
    <t>ПРОТОКОЛ</t>
  </si>
  <si>
    <t>30 марта 2012 года</t>
  </si>
  <si>
    <t>г. Мончегорск</t>
  </si>
  <si>
    <t>ДЕВУШКИ  1999-2000г.р.</t>
  </si>
  <si>
    <t>ГИГАНТСКИЙ СЛАЛОМ</t>
  </si>
  <si>
    <t>ЖЮРИ</t>
  </si>
  <si>
    <t>ТЕХНИЧЕСКИЕ ДАННЫЕ</t>
  </si>
  <si>
    <t>Технический делегат</t>
  </si>
  <si>
    <t>В.Г.Крылов</t>
  </si>
  <si>
    <t>Название трассы</t>
  </si>
  <si>
    <t>Нюдуайвенч</t>
  </si>
  <si>
    <t xml:space="preserve">Рефери                                                                                                                 </t>
  </si>
  <si>
    <t>В.А.Семерчуков</t>
  </si>
  <si>
    <t>Высота старта</t>
  </si>
  <si>
    <t>465 м</t>
  </si>
  <si>
    <t>Ассистент рефери</t>
  </si>
  <si>
    <t>Высота финиша</t>
  </si>
  <si>
    <t>251 м</t>
  </si>
  <si>
    <t>Руководитель соревнований  В. А.Барболин</t>
  </si>
  <si>
    <t>Перепад высот</t>
  </si>
  <si>
    <t>214 м</t>
  </si>
  <si>
    <t>1 трасса</t>
  </si>
  <si>
    <t>Количество ворот</t>
  </si>
  <si>
    <t>40 (38 поворотов)</t>
  </si>
  <si>
    <t>Постановщик</t>
  </si>
  <si>
    <t>А.Н.Клюшенков</t>
  </si>
  <si>
    <t>Открывающие</t>
  </si>
  <si>
    <t>А-Слащов Ярослав</t>
  </si>
  <si>
    <t>В-Китарова Маргарита</t>
  </si>
  <si>
    <t>С-Соколов Дмитрий</t>
  </si>
  <si>
    <t>D-Кощеева Василиса</t>
  </si>
  <si>
    <t>Время старта</t>
  </si>
  <si>
    <t>Погода</t>
  </si>
  <si>
    <t>ясно</t>
  </si>
  <si>
    <t>старт -  12гр</t>
  </si>
  <si>
    <t>финиш</t>
  </si>
  <si>
    <t xml:space="preserve"> - - 12 гр</t>
  </si>
  <si>
    <t>Мес</t>
  </si>
  <si>
    <t>Ст.</t>
  </si>
  <si>
    <t>Фамилия</t>
  </si>
  <si>
    <t>имя</t>
  </si>
  <si>
    <t>год</t>
  </si>
  <si>
    <t>раз</t>
  </si>
  <si>
    <t>ФСО</t>
  </si>
  <si>
    <t>Город</t>
  </si>
  <si>
    <t>СФ</t>
  </si>
  <si>
    <t xml:space="preserve">     Результат</t>
  </si>
  <si>
    <t>Вып</t>
  </si>
  <si>
    <t>Очки</t>
  </si>
  <si>
    <t>то</t>
  </si>
  <si>
    <t>№</t>
  </si>
  <si>
    <t>рожд</t>
  </si>
  <si>
    <t>ряд</t>
  </si>
  <si>
    <t>1трасса</t>
  </si>
  <si>
    <t>2 трасса</t>
  </si>
  <si>
    <t>Сумма</t>
  </si>
  <si>
    <t>раз-д</t>
  </si>
  <si>
    <t>Харцызова</t>
  </si>
  <si>
    <t>Алена</t>
  </si>
  <si>
    <t>Коробицыно</t>
  </si>
  <si>
    <t>Ленинградская область</t>
  </si>
  <si>
    <t>к</t>
  </si>
  <si>
    <t>Колготина</t>
  </si>
  <si>
    <t>Анастасия</t>
  </si>
  <si>
    <t>Образцова</t>
  </si>
  <si>
    <t>Ксения</t>
  </si>
  <si>
    <t>Кировск</t>
  </si>
  <si>
    <t>Мурманская область</t>
  </si>
  <si>
    <t>к1</t>
  </si>
  <si>
    <t>Наумова</t>
  </si>
  <si>
    <t>Александра</t>
  </si>
  <si>
    <t>Сузанская</t>
  </si>
  <si>
    <t>Мария</t>
  </si>
  <si>
    <t>Солдаткина</t>
  </si>
  <si>
    <t>Валентина</t>
  </si>
  <si>
    <t>Москва</t>
  </si>
  <si>
    <t>Мичурина</t>
  </si>
  <si>
    <t>Нинель</t>
  </si>
  <si>
    <t>Гусева</t>
  </si>
  <si>
    <t>Екатерина</t>
  </si>
  <si>
    <t>Кузнецова</t>
  </si>
  <si>
    <t>Полина</t>
  </si>
  <si>
    <t>Мончегорск</t>
  </si>
  <si>
    <t>Толкачева</t>
  </si>
  <si>
    <t>Анна</t>
  </si>
  <si>
    <t>Санкт-Петербург</t>
  </si>
  <si>
    <t>л</t>
  </si>
  <si>
    <t>Никитина</t>
  </si>
  <si>
    <t>Юрикова</t>
  </si>
  <si>
    <t>Валерия</t>
  </si>
  <si>
    <t>Коротаева</t>
  </si>
  <si>
    <t>Варвара</t>
  </si>
  <si>
    <t>Черноголовка</t>
  </si>
  <si>
    <t>Московская область</t>
  </si>
  <si>
    <t>Маслова</t>
  </si>
  <si>
    <t>Яковенко</t>
  </si>
  <si>
    <t>Елизаветта</t>
  </si>
  <si>
    <t>Самара</t>
  </si>
  <si>
    <t>Самарская область</t>
  </si>
  <si>
    <t>Федькина</t>
  </si>
  <si>
    <t>Надежда</t>
  </si>
  <si>
    <t>к2</t>
  </si>
  <si>
    <t>Колеганова</t>
  </si>
  <si>
    <t>Софья</t>
  </si>
  <si>
    <t>Курлова</t>
  </si>
  <si>
    <t>Наталья</t>
  </si>
  <si>
    <t>Борисенко</t>
  </si>
  <si>
    <t>Дарья</t>
  </si>
  <si>
    <t xml:space="preserve">Федорова </t>
  </si>
  <si>
    <t>Апатиты</t>
  </si>
  <si>
    <t>Зайцева</t>
  </si>
  <si>
    <t xml:space="preserve">Шелестова </t>
  </si>
  <si>
    <t xml:space="preserve">Трифонова </t>
  </si>
  <si>
    <t>Костина</t>
  </si>
  <si>
    <t>Карина</t>
  </si>
  <si>
    <t>1 юн</t>
  </si>
  <si>
    <t>Медвежьегорск</t>
  </si>
  <si>
    <t>Республика Карелия</t>
  </si>
  <si>
    <t>Короткова</t>
  </si>
  <si>
    <t>Юлия</t>
  </si>
  <si>
    <t>Музыченко</t>
  </si>
  <si>
    <t>Не стартовали на 1 трассе</t>
  </si>
  <si>
    <t>Глазунова</t>
  </si>
  <si>
    <t>Мирошниченко</t>
  </si>
  <si>
    <t>Ирина</t>
  </si>
  <si>
    <t>Не финишировали на 1 трассе</t>
  </si>
  <si>
    <t>Вовк</t>
  </si>
  <si>
    <t>Дана</t>
  </si>
  <si>
    <t>Дисквалифицированы на 1 трассе</t>
  </si>
  <si>
    <t>Технический делегат судья ВК</t>
  </si>
  <si>
    <t>Главный судья судья ВК</t>
  </si>
  <si>
    <t>В. Барболин</t>
  </si>
  <si>
    <t>Главный секретарь судья ВК</t>
  </si>
  <si>
    <t>Л. Шмакова</t>
  </si>
  <si>
    <t>Скирда</t>
  </si>
  <si>
    <t>Григорий</t>
  </si>
  <si>
    <t>Коробицино</t>
  </si>
  <si>
    <t>Макаров</t>
  </si>
  <si>
    <t>Александр</t>
  </si>
  <si>
    <t>Хомяков</t>
  </si>
  <si>
    <t>Эдуар</t>
  </si>
  <si>
    <t>Григорьев</t>
  </si>
  <si>
    <t>Андрей</t>
  </si>
  <si>
    <t>Лим Сон Тэ</t>
  </si>
  <si>
    <t>Сергей</t>
  </si>
  <si>
    <t>Кольцов</t>
  </si>
  <si>
    <t>Василий</t>
  </si>
  <si>
    <t>Денис</t>
  </si>
  <si>
    <t>Тарасов</t>
  </si>
  <si>
    <t>Дмитрий</t>
  </si>
  <si>
    <t>Уфа</t>
  </si>
  <si>
    <t>Республика Башкортостан</t>
  </si>
  <si>
    <t>Соловьев</t>
  </si>
  <si>
    <t>Степан</t>
  </si>
  <si>
    <t>Харыбин</t>
  </si>
  <si>
    <t>Кадушкин</t>
  </si>
  <si>
    <t>Николай</t>
  </si>
  <si>
    <t>Мурманск</t>
  </si>
  <si>
    <t>Леонов</t>
  </si>
  <si>
    <t>Юрий</t>
  </si>
  <si>
    <t xml:space="preserve">Плюснин </t>
  </si>
  <si>
    <t>Гуляев</t>
  </si>
  <si>
    <t>Кирилл</t>
  </si>
  <si>
    <t>Паршенков</t>
  </si>
  <si>
    <t>Богдан</t>
  </si>
  <si>
    <t xml:space="preserve">Москва </t>
  </si>
  <si>
    <t>Тупицын</t>
  </si>
  <si>
    <t>Олег</t>
  </si>
  <si>
    <t>Абаровский</t>
  </si>
  <si>
    <t>Иван</t>
  </si>
  <si>
    <t>Полярные Зори</t>
  </si>
  <si>
    <t>Рогачиков</t>
  </si>
  <si>
    <t>Куприянов</t>
  </si>
  <si>
    <t>Тимофей</t>
  </si>
  <si>
    <t>Шарапов</t>
  </si>
  <si>
    <t>Семушин</t>
  </si>
  <si>
    <t>Артем</t>
  </si>
  <si>
    <t>Сухоруков</t>
  </si>
  <si>
    <t>Тевотия</t>
  </si>
  <si>
    <t>Кристиан</t>
  </si>
  <si>
    <t>Филичев</t>
  </si>
  <si>
    <t>Никита</t>
  </si>
  <si>
    <t>Ярославская область</t>
  </si>
  <si>
    <t>Кузнецов</t>
  </si>
  <si>
    <t>Давтян</t>
  </si>
  <si>
    <t>Станислав</t>
  </si>
  <si>
    <t>Филатов</t>
  </si>
  <si>
    <t>Хохлов</t>
  </si>
  <si>
    <t>Алан</t>
  </si>
  <si>
    <t>Медведев</t>
  </si>
  <si>
    <t>Воронцов</t>
  </si>
  <si>
    <t>Бронников</t>
  </si>
  <si>
    <t>Даниил</t>
  </si>
  <si>
    <t>Мулыкин</t>
  </si>
  <si>
    <t xml:space="preserve">Осташов </t>
  </si>
  <si>
    <t>Игорь</t>
  </si>
  <si>
    <t>Шорохов</t>
  </si>
  <si>
    <t>Устьянский</t>
  </si>
  <si>
    <t>Архангельская область</t>
  </si>
  <si>
    <t>Антон</t>
  </si>
  <si>
    <t>Левшунов</t>
  </si>
  <si>
    <t>Марков</t>
  </si>
  <si>
    <t>Илья</t>
  </si>
  <si>
    <t>3 юн.</t>
  </si>
  <si>
    <t>Верхоланцев</t>
  </si>
  <si>
    <t>Владислав</t>
  </si>
  <si>
    <t>2 юн</t>
  </si>
  <si>
    <t>Веселов</t>
  </si>
  <si>
    <t>Тольятти</t>
  </si>
  <si>
    <t>Соколов</t>
  </si>
  <si>
    <t>Колмогорцев</t>
  </si>
  <si>
    <t>ЮНОШИ  1999-2000г.р.</t>
  </si>
  <si>
    <t>Ярославль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</si>
</sst>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Cyr"/>
      <family val="2"/>
    </font>
    <font>
      <sz val="12"/>
      <name val="Arial Cyr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Arial Cyr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2"/>
      <name val="Arial Cyr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0" fontId="2" fillId="0" borderId="0" xfId="0" applyNumberFormat="1" applyFont="1" applyAlignment="1">
      <alignment/>
    </xf>
    <xf numFmtId="20" fontId="2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1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2" fontId="4" fillId="0" borderId="18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0" fontId="6" fillId="0" borderId="12" xfId="0" applyFont="1" applyBorder="1" applyAlignment="1">
      <alignment/>
    </xf>
    <xf numFmtId="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2" fontId="4" fillId="0" borderId="20" xfId="0" applyNumberFormat="1" applyFont="1" applyBorder="1" applyAlignment="1">
      <alignment vertical="center"/>
    </xf>
    <xf numFmtId="2" fontId="4" fillId="0" borderId="24" xfId="0" applyNumberFormat="1" applyFont="1" applyBorder="1" applyAlignment="1">
      <alignment vertical="center"/>
    </xf>
    <xf numFmtId="2" fontId="4" fillId="0" borderId="21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/>
    </xf>
    <xf numFmtId="2" fontId="4" fillId="0" borderId="24" xfId="0" applyNumberFormat="1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1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46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4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164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164" fontId="5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4"/>
  <sheetViews>
    <sheetView zoomScalePageLayoutView="0" workbookViewId="0" topLeftCell="A22">
      <selection activeCell="E11" sqref="E11"/>
    </sheetView>
  </sheetViews>
  <sheetFormatPr defaultColWidth="9.140625" defaultRowHeight="15"/>
  <cols>
    <col min="1" max="1" width="5.7109375" style="0" customWidth="1"/>
    <col min="2" max="2" width="5.57421875" style="0" customWidth="1"/>
    <col min="3" max="3" width="14.7109375" style="0" customWidth="1"/>
    <col min="4" max="4" width="12.00390625" style="0" customWidth="1"/>
    <col min="5" max="5" width="7.00390625" style="0" customWidth="1"/>
    <col min="6" max="6" width="5.421875" style="0" customWidth="1"/>
    <col min="7" max="7" width="0.13671875" style="0" customWidth="1"/>
    <col min="8" max="8" width="15.7109375" style="0" customWidth="1"/>
    <col min="9" max="9" width="20.57421875" style="0" customWidth="1"/>
    <col min="10" max="10" width="3.421875" style="0" customWidth="1"/>
    <col min="11" max="11" width="11.57421875" style="0" customWidth="1"/>
    <col min="12" max="12" width="1.7109375" style="0" hidden="1" customWidth="1"/>
    <col min="13" max="13" width="11.7109375" style="0" customWidth="1"/>
    <col min="14" max="14" width="5.421875" style="0" customWidth="1"/>
    <col min="15" max="15" width="4.8515625" style="0" customWidth="1"/>
    <col min="16" max="16" width="10.140625" style="0" bestFit="1" customWidth="1"/>
  </cols>
  <sheetData>
    <row r="1" spans="1:12" s="2" customFormat="1" ht="12.7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s="2" customFormat="1" ht="12.7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s="2" customFormat="1" ht="12.75">
      <c r="A3" s="87" t="s">
        <v>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s="2" customFormat="1" ht="12.75">
      <c r="A4" s="87" t="s">
        <v>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0" s="2" customFormat="1" ht="12.75">
      <c r="A5" s="2" t="s">
        <v>4</v>
      </c>
      <c r="J5" s="2" t="s">
        <v>5</v>
      </c>
    </row>
    <row r="6" spans="1:12" s="2" customFormat="1" ht="12.75">
      <c r="A6" s="87" t="s">
        <v>6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2" s="2" customFormat="1" ht="12.75">
      <c r="A7" s="87" t="s">
        <v>7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</row>
    <row r="8" s="2" customFormat="1" ht="12.75"/>
    <row r="9" spans="1:9" ht="15">
      <c r="A9" s="3" t="s">
        <v>8</v>
      </c>
      <c r="B9" s="3"/>
      <c r="C9" s="3"/>
      <c r="D9" s="3"/>
      <c r="E9" s="3"/>
      <c r="F9" s="3"/>
      <c r="H9" s="3" t="s">
        <v>9</v>
      </c>
      <c r="I9" s="3"/>
    </row>
    <row r="10" spans="1:10" ht="15">
      <c r="A10" s="3" t="s">
        <v>10</v>
      </c>
      <c r="B10" s="3"/>
      <c r="C10" s="3"/>
      <c r="D10" s="3" t="s">
        <v>11</v>
      </c>
      <c r="E10" s="3"/>
      <c r="H10" s="3" t="s">
        <v>12</v>
      </c>
      <c r="J10" s="3" t="s">
        <v>13</v>
      </c>
    </row>
    <row r="11" spans="1:10" ht="15">
      <c r="A11" s="3" t="s">
        <v>14</v>
      </c>
      <c r="B11" s="3"/>
      <c r="C11" s="3"/>
      <c r="D11" s="3" t="s">
        <v>15</v>
      </c>
      <c r="E11" s="3"/>
      <c r="F11" s="3"/>
      <c r="H11" s="3" t="s">
        <v>16</v>
      </c>
      <c r="J11" s="3" t="s">
        <v>17</v>
      </c>
    </row>
    <row r="12" spans="1:10" ht="15">
      <c r="A12" s="3" t="s">
        <v>18</v>
      </c>
      <c r="B12" s="3"/>
      <c r="C12" s="3"/>
      <c r="D12" s="3"/>
      <c r="E12" s="3"/>
      <c r="F12" s="3"/>
      <c r="H12" s="3" t="s">
        <v>19</v>
      </c>
      <c r="J12" s="3" t="s">
        <v>20</v>
      </c>
    </row>
    <row r="13" spans="1:10" ht="15">
      <c r="A13" s="3" t="s">
        <v>21</v>
      </c>
      <c r="B13" s="3"/>
      <c r="C13" s="3"/>
      <c r="D13" s="3"/>
      <c r="E13" s="3"/>
      <c r="F13" s="3"/>
      <c r="H13" s="3" t="s">
        <v>22</v>
      </c>
      <c r="J13" s="3" t="s">
        <v>23</v>
      </c>
    </row>
    <row r="15" spans="1:11" ht="15">
      <c r="A15" s="2"/>
      <c r="B15" s="2"/>
      <c r="C15" s="2"/>
      <c r="D15" s="2"/>
      <c r="E15" s="3" t="s">
        <v>24</v>
      </c>
      <c r="F15" s="2"/>
      <c r="I15" s="2"/>
      <c r="J15" s="2"/>
      <c r="K15" s="2"/>
    </row>
    <row r="16" spans="1:11" ht="15">
      <c r="A16" s="2"/>
      <c r="B16" s="2"/>
      <c r="C16" s="2"/>
      <c r="D16" s="2"/>
      <c r="E16" s="3"/>
      <c r="F16" s="2"/>
      <c r="I16" s="2"/>
      <c r="J16" s="2"/>
      <c r="K16" s="2"/>
    </row>
    <row r="17" spans="1:11" ht="15">
      <c r="A17" s="2" t="s">
        <v>25</v>
      </c>
      <c r="B17" s="2"/>
      <c r="C17" s="2"/>
      <c r="D17" s="2"/>
      <c r="E17" s="2" t="s">
        <v>26</v>
      </c>
      <c r="F17" s="4"/>
      <c r="I17" s="3"/>
      <c r="J17" s="2"/>
      <c r="K17" s="2"/>
    </row>
    <row r="18" spans="1:11" ht="15">
      <c r="A18" s="2" t="s">
        <v>27</v>
      </c>
      <c r="B18" s="2"/>
      <c r="C18" s="2"/>
      <c r="D18" s="2"/>
      <c r="E18" s="3" t="s">
        <v>28</v>
      </c>
      <c r="F18" s="2"/>
      <c r="I18" s="3"/>
      <c r="J18" s="2"/>
      <c r="K18" s="2"/>
    </row>
    <row r="19" spans="1:11" ht="15">
      <c r="A19" s="2" t="s">
        <v>29</v>
      </c>
      <c r="B19" s="2"/>
      <c r="C19" s="2"/>
      <c r="D19" s="2"/>
      <c r="E19" s="2" t="s">
        <v>30</v>
      </c>
      <c r="F19" s="2"/>
      <c r="I19" s="2"/>
      <c r="J19" s="3"/>
      <c r="K19" s="2"/>
    </row>
    <row r="20" spans="1:11" ht="15">
      <c r="A20" s="2"/>
      <c r="B20" s="2"/>
      <c r="C20" s="2"/>
      <c r="D20" s="2"/>
      <c r="E20" s="2" t="s">
        <v>31</v>
      </c>
      <c r="F20" s="2"/>
      <c r="I20" s="2"/>
      <c r="J20" s="2"/>
      <c r="K20" s="2"/>
    </row>
    <row r="21" spans="1:11" ht="15">
      <c r="A21" s="2"/>
      <c r="B21" s="2"/>
      <c r="C21" s="2"/>
      <c r="D21" s="2"/>
      <c r="E21" s="2" t="s">
        <v>32</v>
      </c>
      <c r="F21" s="2"/>
      <c r="I21" s="2"/>
      <c r="J21" s="2"/>
      <c r="K21" s="2"/>
    </row>
    <row r="22" spans="1:11" ht="15">
      <c r="A22" s="2"/>
      <c r="B22" s="2"/>
      <c r="C22" s="2"/>
      <c r="D22" s="2"/>
      <c r="E22" s="2" t="s">
        <v>33</v>
      </c>
      <c r="F22" s="2"/>
      <c r="I22" s="2"/>
      <c r="J22" s="2"/>
      <c r="K22" s="2"/>
    </row>
    <row r="23" spans="1:11" ht="15">
      <c r="A23" s="2" t="s">
        <v>34</v>
      </c>
      <c r="B23" s="2"/>
      <c r="C23" s="2"/>
      <c r="D23" s="2"/>
      <c r="E23" s="5">
        <v>0.4166666666666667</v>
      </c>
      <c r="F23" s="5"/>
      <c r="I23" s="6"/>
      <c r="J23" s="5"/>
      <c r="K23" s="2"/>
    </row>
    <row r="24" spans="1:11" ht="15">
      <c r="A24" s="2" t="s">
        <v>35</v>
      </c>
      <c r="B24" s="2"/>
      <c r="C24" s="2" t="s">
        <v>36</v>
      </c>
      <c r="D24" s="2"/>
      <c r="E24" s="3" t="s">
        <v>37</v>
      </c>
      <c r="F24" s="3"/>
      <c r="I24" s="3" t="s">
        <v>38</v>
      </c>
      <c r="J24" s="3" t="s">
        <v>39</v>
      </c>
      <c r="K24" s="2"/>
    </row>
    <row r="25" ht="15.75" thickBot="1"/>
    <row r="26" spans="1:21" s="21" customFormat="1" ht="15.75">
      <c r="A26" s="7" t="s">
        <v>40</v>
      </c>
      <c r="B26" s="7" t="s">
        <v>41</v>
      </c>
      <c r="C26" s="8" t="s">
        <v>42</v>
      </c>
      <c r="D26" s="9" t="s">
        <v>43</v>
      </c>
      <c r="E26" s="9" t="s">
        <v>44</v>
      </c>
      <c r="F26" s="10" t="s">
        <v>45</v>
      </c>
      <c r="G26" s="11" t="s">
        <v>46</v>
      </c>
      <c r="H26" s="12" t="s">
        <v>47</v>
      </c>
      <c r="I26" s="13" t="s">
        <v>48</v>
      </c>
      <c r="J26" s="14"/>
      <c r="K26" s="15" t="s">
        <v>49</v>
      </c>
      <c r="L26" s="16"/>
      <c r="M26" s="17"/>
      <c r="N26" s="18" t="s">
        <v>50</v>
      </c>
      <c r="O26" s="19" t="s">
        <v>51</v>
      </c>
      <c r="P26"/>
      <c r="Q26" s="20"/>
      <c r="R26" s="20"/>
      <c r="S26" s="20"/>
      <c r="T26" s="20"/>
      <c r="U26" s="20"/>
    </row>
    <row r="27" spans="1:21" s="21" customFormat="1" ht="15.75" thickBot="1">
      <c r="A27" s="22" t="s">
        <v>52</v>
      </c>
      <c r="B27" s="22" t="s">
        <v>53</v>
      </c>
      <c r="C27" s="23"/>
      <c r="D27" s="24"/>
      <c r="E27" s="24" t="s">
        <v>54</v>
      </c>
      <c r="F27" s="25" t="s">
        <v>55</v>
      </c>
      <c r="G27" s="26"/>
      <c r="H27" s="27"/>
      <c r="I27" s="28"/>
      <c r="J27" s="29"/>
      <c r="K27" s="30" t="s">
        <v>56</v>
      </c>
      <c r="L27" s="30" t="s">
        <v>57</v>
      </c>
      <c r="M27" s="31" t="s">
        <v>58</v>
      </c>
      <c r="N27" s="32" t="s">
        <v>59</v>
      </c>
      <c r="O27" s="33"/>
      <c r="Q27" s="20"/>
      <c r="R27" s="20"/>
      <c r="S27" s="20"/>
      <c r="T27" s="20"/>
      <c r="U27" s="20"/>
    </row>
    <row r="28" spans="1:21" ht="15" customHeight="1">
      <c r="A28" s="34">
        <v>1</v>
      </c>
      <c r="B28" s="35">
        <v>15</v>
      </c>
      <c r="C28" s="36" t="s">
        <v>60</v>
      </c>
      <c r="D28" s="36" t="s">
        <v>61</v>
      </c>
      <c r="E28" s="37">
        <v>2000</v>
      </c>
      <c r="F28" s="37">
        <v>2</v>
      </c>
      <c r="H28" s="36" t="s">
        <v>62</v>
      </c>
      <c r="I28" s="36" t="s">
        <v>63</v>
      </c>
      <c r="J28" s="37" t="s">
        <v>64</v>
      </c>
      <c r="K28" s="38">
        <v>0.0007824074074074074</v>
      </c>
      <c r="L28" s="39"/>
      <c r="M28" s="38">
        <f aca="true" t="shared" si="0" ref="M28:M54">K28+L28</f>
        <v>0.0007824074074074074</v>
      </c>
      <c r="N28" s="40">
        <v>1</v>
      </c>
      <c r="O28" s="41">
        <v>100</v>
      </c>
      <c r="Q28" s="42"/>
      <c r="R28" s="42"/>
      <c r="S28" s="42"/>
      <c r="T28" s="42"/>
      <c r="U28" s="42"/>
    </row>
    <row r="29" spans="1:15" ht="14.25" customHeight="1">
      <c r="A29" s="34">
        <v>2</v>
      </c>
      <c r="B29" s="35">
        <v>3</v>
      </c>
      <c r="C29" s="36" t="s">
        <v>65</v>
      </c>
      <c r="D29" s="36" t="s">
        <v>66</v>
      </c>
      <c r="E29" s="37">
        <v>1999</v>
      </c>
      <c r="F29" s="37">
        <v>2</v>
      </c>
      <c r="H29" s="36" t="s">
        <v>62</v>
      </c>
      <c r="I29" s="36" t="s">
        <v>63</v>
      </c>
      <c r="J29" s="37" t="s">
        <v>64</v>
      </c>
      <c r="K29" s="39">
        <v>0.0007827546296296297</v>
      </c>
      <c r="L29" s="39"/>
      <c r="M29" s="38">
        <f t="shared" si="0"/>
        <v>0.0007827546296296297</v>
      </c>
      <c r="N29" s="40">
        <v>1</v>
      </c>
      <c r="O29" s="41">
        <v>80</v>
      </c>
    </row>
    <row r="30" spans="1:15" ht="15" customHeight="1">
      <c r="A30" s="34">
        <v>3</v>
      </c>
      <c r="B30" s="35">
        <v>8</v>
      </c>
      <c r="C30" s="43" t="s">
        <v>67</v>
      </c>
      <c r="D30" s="44" t="s">
        <v>68</v>
      </c>
      <c r="E30" s="45">
        <v>1999</v>
      </c>
      <c r="F30" s="46">
        <v>1</v>
      </c>
      <c r="H30" s="47" t="s">
        <v>69</v>
      </c>
      <c r="I30" s="48" t="s">
        <v>70</v>
      </c>
      <c r="J30" s="49" t="s">
        <v>71</v>
      </c>
      <c r="K30" s="38">
        <v>0.0007833333333333334</v>
      </c>
      <c r="L30" s="39"/>
      <c r="M30" s="38">
        <f t="shared" si="0"/>
        <v>0.0007833333333333334</v>
      </c>
      <c r="N30" s="40">
        <v>1</v>
      </c>
      <c r="O30" s="41">
        <v>60</v>
      </c>
    </row>
    <row r="31" spans="1:15" ht="15">
      <c r="A31" s="34">
        <v>4</v>
      </c>
      <c r="B31" s="35">
        <v>7</v>
      </c>
      <c r="C31" s="43" t="s">
        <v>72</v>
      </c>
      <c r="D31" s="44" t="s">
        <v>73</v>
      </c>
      <c r="E31" s="45">
        <v>2000</v>
      </c>
      <c r="F31" s="46">
        <v>2</v>
      </c>
      <c r="H31" s="47" t="s">
        <v>69</v>
      </c>
      <c r="I31" s="48" t="s">
        <v>70</v>
      </c>
      <c r="J31" s="49" t="s">
        <v>71</v>
      </c>
      <c r="K31" s="38">
        <v>0.0007859953703703704</v>
      </c>
      <c r="L31" s="39"/>
      <c r="M31" s="38">
        <f t="shared" si="0"/>
        <v>0.0007859953703703704</v>
      </c>
      <c r="N31" s="40">
        <v>1</v>
      </c>
      <c r="O31" s="41">
        <v>50</v>
      </c>
    </row>
    <row r="32" spans="1:15" ht="15">
      <c r="A32" s="34">
        <v>5</v>
      </c>
      <c r="B32" s="35">
        <v>9</v>
      </c>
      <c r="C32" s="36" t="s">
        <v>74</v>
      </c>
      <c r="D32" s="36" t="s">
        <v>75</v>
      </c>
      <c r="E32" s="37">
        <v>1999</v>
      </c>
      <c r="F32" s="37">
        <v>2</v>
      </c>
      <c r="H32" s="36" t="s">
        <v>62</v>
      </c>
      <c r="I32" s="36" t="s">
        <v>63</v>
      </c>
      <c r="J32" s="37" t="s">
        <v>64</v>
      </c>
      <c r="K32" s="38">
        <v>0.0007890046296296295</v>
      </c>
      <c r="L32" s="39"/>
      <c r="M32" s="38">
        <f t="shared" si="0"/>
        <v>0.0007890046296296295</v>
      </c>
      <c r="N32" s="40">
        <v>1</v>
      </c>
      <c r="O32" s="41">
        <v>45</v>
      </c>
    </row>
    <row r="33" spans="1:15" ht="15">
      <c r="A33" s="34">
        <v>6</v>
      </c>
      <c r="B33" s="35">
        <v>10</v>
      </c>
      <c r="C33" s="50" t="s">
        <v>76</v>
      </c>
      <c r="D33" s="50" t="s">
        <v>77</v>
      </c>
      <c r="E33" s="51">
        <v>1999</v>
      </c>
      <c r="F33" s="51">
        <v>2</v>
      </c>
      <c r="H33" s="50" t="s">
        <v>78</v>
      </c>
      <c r="I33" s="50" t="s">
        <v>78</v>
      </c>
      <c r="J33" s="37" t="s">
        <v>64</v>
      </c>
      <c r="K33" s="38">
        <v>0.0007982638888888888</v>
      </c>
      <c r="L33" s="39"/>
      <c r="M33" s="38">
        <f t="shared" si="0"/>
        <v>0.0007982638888888888</v>
      </c>
      <c r="N33" s="40">
        <v>1</v>
      </c>
      <c r="O33" s="41">
        <v>40</v>
      </c>
    </row>
    <row r="34" spans="1:15" ht="15">
      <c r="A34" s="34">
        <v>7</v>
      </c>
      <c r="B34" s="35">
        <v>13</v>
      </c>
      <c r="C34" s="43" t="s">
        <v>79</v>
      </c>
      <c r="D34" s="44" t="s">
        <v>80</v>
      </c>
      <c r="E34" s="45">
        <v>1999</v>
      </c>
      <c r="F34" s="46">
        <v>1</v>
      </c>
      <c r="H34" s="47" t="s">
        <v>69</v>
      </c>
      <c r="I34" s="48" t="s">
        <v>70</v>
      </c>
      <c r="J34" s="49" t="s">
        <v>71</v>
      </c>
      <c r="K34" s="38">
        <v>0.0008054398148148148</v>
      </c>
      <c r="L34" s="39"/>
      <c r="M34" s="38">
        <f t="shared" si="0"/>
        <v>0.0008054398148148148</v>
      </c>
      <c r="N34" s="40">
        <v>1</v>
      </c>
      <c r="O34" s="41">
        <v>36</v>
      </c>
    </row>
    <row r="35" spans="1:15" ht="15">
      <c r="A35" s="34">
        <v>8</v>
      </c>
      <c r="B35" s="35">
        <v>17</v>
      </c>
      <c r="C35" s="36" t="s">
        <v>81</v>
      </c>
      <c r="D35" s="36" t="s">
        <v>82</v>
      </c>
      <c r="E35" s="37">
        <v>2000</v>
      </c>
      <c r="F35" s="37">
        <v>2</v>
      </c>
      <c r="H35" s="36" t="s">
        <v>62</v>
      </c>
      <c r="I35" s="36" t="s">
        <v>63</v>
      </c>
      <c r="J35" s="37" t="s">
        <v>64</v>
      </c>
      <c r="K35" s="38">
        <v>0.0008140046296296295</v>
      </c>
      <c r="L35" s="52"/>
      <c r="M35" s="38">
        <f t="shared" si="0"/>
        <v>0.0008140046296296295</v>
      </c>
      <c r="N35" s="40">
        <v>2</v>
      </c>
      <c r="O35" s="41">
        <v>32</v>
      </c>
    </row>
    <row r="36" spans="1:15" ht="15.75" customHeight="1">
      <c r="A36" s="34">
        <v>9</v>
      </c>
      <c r="B36" s="35">
        <v>18</v>
      </c>
      <c r="C36" s="53" t="s">
        <v>83</v>
      </c>
      <c r="D36" s="54" t="s">
        <v>84</v>
      </c>
      <c r="E36" s="55">
        <v>1999</v>
      </c>
      <c r="F36" s="46">
        <v>2</v>
      </c>
      <c r="H36" s="47" t="s">
        <v>85</v>
      </c>
      <c r="I36" s="48" t="s">
        <v>70</v>
      </c>
      <c r="J36" s="49" t="s">
        <v>71</v>
      </c>
      <c r="K36" s="38">
        <v>0.0008172453703703704</v>
      </c>
      <c r="L36" s="52"/>
      <c r="M36" s="38">
        <f t="shared" si="0"/>
        <v>0.0008172453703703704</v>
      </c>
      <c r="N36" s="40">
        <v>2</v>
      </c>
      <c r="O36" s="41">
        <v>32</v>
      </c>
    </row>
    <row r="37" spans="1:15" ht="16.5" customHeight="1">
      <c r="A37" s="34">
        <v>10</v>
      </c>
      <c r="B37" s="35">
        <v>27</v>
      </c>
      <c r="C37" s="56" t="s">
        <v>86</v>
      </c>
      <c r="D37" s="56" t="s">
        <v>87</v>
      </c>
      <c r="E37" s="37">
        <v>2000</v>
      </c>
      <c r="F37" s="37">
        <v>2</v>
      </c>
      <c r="H37" s="56" t="s">
        <v>88</v>
      </c>
      <c r="I37" s="36" t="s">
        <v>63</v>
      </c>
      <c r="J37" s="57" t="s">
        <v>89</v>
      </c>
      <c r="K37" s="38">
        <v>0.0008232638888888889</v>
      </c>
      <c r="L37" s="39"/>
      <c r="M37" s="38">
        <f t="shared" si="0"/>
        <v>0.0008232638888888889</v>
      </c>
      <c r="N37" s="40">
        <v>2</v>
      </c>
      <c r="O37" s="41">
        <v>26</v>
      </c>
    </row>
    <row r="38" spans="1:15" ht="15" customHeight="1">
      <c r="A38" s="34">
        <v>11</v>
      </c>
      <c r="B38" s="35">
        <v>20</v>
      </c>
      <c r="C38" s="36" t="s">
        <v>90</v>
      </c>
      <c r="D38" s="36" t="s">
        <v>82</v>
      </c>
      <c r="E38" s="37">
        <v>2000</v>
      </c>
      <c r="F38" s="37">
        <v>2</v>
      </c>
      <c r="H38" s="36" t="s">
        <v>62</v>
      </c>
      <c r="I38" s="36" t="s">
        <v>63</v>
      </c>
      <c r="J38" s="37" t="s">
        <v>64</v>
      </c>
      <c r="K38" s="38">
        <v>0.0008244212962962963</v>
      </c>
      <c r="L38" s="39"/>
      <c r="M38" s="38">
        <f t="shared" si="0"/>
        <v>0.0008244212962962963</v>
      </c>
      <c r="N38" s="40">
        <v>2</v>
      </c>
      <c r="O38" s="41">
        <v>24</v>
      </c>
    </row>
    <row r="39" spans="1:15" ht="15">
      <c r="A39" s="34">
        <v>12</v>
      </c>
      <c r="B39" s="35">
        <v>22</v>
      </c>
      <c r="C39" s="43" t="s">
        <v>91</v>
      </c>
      <c r="D39" s="44" t="s">
        <v>92</v>
      </c>
      <c r="E39" s="45">
        <v>2000</v>
      </c>
      <c r="F39" s="46">
        <v>2</v>
      </c>
      <c r="H39" s="47" t="s">
        <v>69</v>
      </c>
      <c r="I39" s="48" t="s">
        <v>70</v>
      </c>
      <c r="J39" s="49" t="s">
        <v>71</v>
      </c>
      <c r="K39" s="38">
        <v>0.0008336805555555555</v>
      </c>
      <c r="L39" s="39"/>
      <c r="M39" s="38">
        <f t="shared" si="0"/>
        <v>0.0008336805555555555</v>
      </c>
      <c r="N39" s="40">
        <v>2</v>
      </c>
      <c r="O39" s="41">
        <v>22</v>
      </c>
    </row>
    <row r="40" spans="1:15" ht="15" customHeight="1">
      <c r="A40" s="34">
        <v>13</v>
      </c>
      <c r="B40" s="35">
        <v>5</v>
      </c>
      <c r="C40" s="36" t="s">
        <v>93</v>
      </c>
      <c r="D40" s="36" t="s">
        <v>94</v>
      </c>
      <c r="E40" s="37">
        <v>1999</v>
      </c>
      <c r="F40" s="37">
        <v>3</v>
      </c>
      <c r="H40" s="36" t="s">
        <v>95</v>
      </c>
      <c r="I40" s="36" t="s">
        <v>96</v>
      </c>
      <c r="J40" s="37" t="s">
        <v>64</v>
      </c>
      <c r="K40" s="39">
        <v>0.0008347222222222223</v>
      </c>
      <c r="L40" s="39"/>
      <c r="M40" s="38">
        <f t="shared" si="0"/>
        <v>0.0008347222222222223</v>
      </c>
      <c r="N40" s="40">
        <v>2</v>
      </c>
      <c r="O40" s="41">
        <v>20</v>
      </c>
    </row>
    <row r="41" spans="1:15" ht="15" customHeight="1">
      <c r="A41" s="34">
        <v>14</v>
      </c>
      <c r="B41" s="35">
        <v>14</v>
      </c>
      <c r="C41" s="50" t="s">
        <v>97</v>
      </c>
      <c r="D41" s="50" t="s">
        <v>75</v>
      </c>
      <c r="E41" s="51">
        <v>1999</v>
      </c>
      <c r="F41" s="51">
        <v>2</v>
      </c>
      <c r="H41" s="50" t="s">
        <v>78</v>
      </c>
      <c r="I41" s="50" t="s">
        <v>78</v>
      </c>
      <c r="J41" s="37" t="s">
        <v>64</v>
      </c>
      <c r="K41" s="38">
        <v>0.000844212962962963</v>
      </c>
      <c r="L41" s="39"/>
      <c r="M41" s="38">
        <f t="shared" si="0"/>
        <v>0.000844212962962963</v>
      </c>
      <c r="N41" s="40">
        <v>2</v>
      </c>
      <c r="O41" s="41">
        <v>18</v>
      </c>
    </row>
    <row r="42" spans="1:15" ht="15">
      <c r="A42" s="34">
        <v>15</v>
      </c>
      <c r="B42" s="35">
        <v>2</v>
      </c>
      <c r="C42" s="36" t="s">
        <v>98</v>
      </c>
      <c r="D42" s="36" t="s">
        <v>99</v>
      </c>
      <c r="E42" s="37">
        <v>2000</v>
      </c>
      <c r="F42" s="37">
        <v>2</v>
      </c>
      <c r="H42" s="47" t="s">
        <v>100</v>
      </c>
      <c r="I42" s="47" t="s">
        <v>101</v>
      </c>
      <c r="J42" s="37" t="s">
        <v>64</v>
      </c>
      <c r="K42" s="39">
        <v>0.000846875</v>
      </c>
      <c r="L42" s="39"/>
      <c r="M42" s="38">
        <f t="shared" si="0"/>
        <v>0.000846875</v>
      </c>
      <c r="N42" s="40">
        <v>2</v>
      </c>
      <c r="O42" s="41">
        <v>16</v>
      </c>
    </row>
    <row r="43" spans="1:15" ht="15" customHeight="1">
      <c r="A43" s="34">
        <v>16</v>
      </c>
      <c r="B43" s="35">
        <v>28</v>
      </c>
      <c r="C43" s="43" t="s">
        <v>102</v>
      </c>
      <c r="D43" s="44" t="s">
        <v>103</v>
      </c>
      <c r="E43" s="45">
        <v>1999</v>
      </c>
      <c r="F43" s="46">
        <v>2</v>
      </c>
      <c r="H43" s="47" t="s">
        <v>69</v>
      </c>
      <c r="I43" s="48" t="s">
        <v>70</v>
      </c>
      <c r="J43" s="49" t="s">
        <v>104</v>
      </c>
      <c r="K43" s="38">
        <v>0.0008503472222222221</v>
      </c>
      <c r="L43" s="39"/>
      <c r="M43" s="38">
        <f t="shared" si="0"/>
        <v>0.0008503472222222221</v>
      </c>
      <c r="N43" s="40">
        <v>2</v>
      </c>
      <c r="O43" s="41">
        <v>15</v>
      </c>
    </row>
    <row r="44" spans="1:15" ht="15" customHeight="1">
      <c r="A44" s="34">
        <v>17</v>
      </c>
      <c r="B44" s="35">
        <v>29</v>
      </c>
      <c r="C44" s="43" t="s">
        <v>105</v>
      </c>
      <c r="D44" s="44" t="s">
        <v>106</v>
      </c>
      <c r="E44" s="45">
        <v>1999</v>
      </c>
      <c r="F44" s="46">
        <v>2</v>
      </c>
      <c r="H44" s="47" t="s">
        <v>69</v>
      </c>
      <c r="I44" s="48" t="s">
        <v>70</v>
      </c>
      <c r="J44" s="49" t="s">
        <v>104</v>
      </c>
      <c r="K44" s="38">
        <v>0.0008549768518518519</v>
      </c>
      <c r="L44" s="39"/>
      <c r="M44" s="38">
        <f t="shared" si="0"/>
        <v>0.0008549768518518519</v>
      </c>
      <c r="N44" s="40">
        <v>2</v>
      </c>
      <c r="O44" s="41">
        <v>14</v>
      </c>
    </row>
    <row r="45" spans="1:15" ht="15" customHeight="1">
      <c r="A45" s="34">
        <v>18</v>
      </c>
      <c r="B45" s="35">
        <v>12</v>
      </c>
      <c r="C45" s="44" t="s">
        <v>107</v>
      </c>
      <c r="D45" s="44" t="s">
        <v>108</v>
      </c>
      <c r="E45" s="58">
        <v>1999</v>
      </c>
      <c r="F45" s="59">
        <v>2</v>
      </c>
      <c r="H45" s="36" t="s">
        <v>95</v>
      </c>
      <c r="I45" s="60" t="s">
        <v>96</v>
      </c>
      <c r="J45" s="59" t="s">
        <v>64</v>
      </c>
      <c r="K45" s="38">
        <v>0.0008597222222222222</v>
      </c>
      <c r="L45" s="39"/>
      <c r="M45" s="38">
        <f t="shared" si="0"/>
        <v>0.0008597222222222222</v>
      </c>
      <c r="N45" s="40">
        <v>2</v>
      </c>
      <c r="O45" s="41">
        <v>13</v>
      </c>
    </row>
    <row r="46" spans="1:15" ht="15" customHeight="1">
      <c r="A46" s="34">
        <v>19</v>
      </c>
      <c r="B46" s="35">
        <v>25</v>
      </c>
      <c r="C46" s="53" t="s">
        <v>109</v>
      </c>
      <c r="D46" s="54" t="s">
        <v>110</v>
      </c>
      <c r="E46" s="55">
        <v>1999</v>
      </c>
      <c r="F46" s="45">
        <v>2</v>
      </c>
      <c r="H46" s="47" t="s">
        <v>85</v>
      </c>
      <c r="I46" s="48" t="s">
        <v>70</v>
      </c>
      <c r="J46" s="49" t="s">
        <v>104</v>
      </c>
      <c r="K46" s="38">
        <v>0.0008606481481481481</v>
      </c>
      <c r="L46" s="39"/>
      <c r="M46" s="38">
        <f t="shared" si="0"/>
        <v>0.0008606481481481481</v>
      </c>
      <c r="N46" s="40">
        <v>2</v>
      </c>
      <c r="O46" s="41">
        <v>12</v>
      </c>
    </row>
    <row r="47" spans="1:15" ht="15">
      <c r="A47" s="34">
        <v>20</v>
      </c>
      <c r="B47" s="35">
        <v>26</v>
      </c>
      <c r="C47" s="50" t="s">
        <v>111</v>
      </c>
      <c r="D47" s="50" t="s">
        <v>66</v>
      </c>
      <c r="E47" s="51">
        <v>1999</v>
      </c>
      <c r="F47" s="51">
        <v>2</v>
      </c>
      <c r="H47" s="36" t="s">
        <v>112</v>
      </c>
      <c r="I47" s="36" t="s">
        <v>70</v>
      </c>
      <c r="J47" s="49" t="s">
        <v>104</v>
      </c>
      <c r="K47" s="38">
        <v>0.0008658564814814817</v>
      </c>
      <c r="L47" s="39"/>
      <c r="M47" s="38">
        <f t="shared" si="0"/>
        <v>0.0008658564814814817</v>
      </c>
      <c r="N47" s="40">
        <v>2</v>
      </c>
      <c r="O47" s="41">
        <v>11</v>
      </c>
    </row>
    <row r="48" spans="1:15" ht="15" customHeight="1">
      <c r="A48" s="34">
        <v>21</v>
      </c>
      <c r="B48" s="35">
        <v>30</v>
      </c>
      <c r="C48" s="50" t="s">
        <v>113</v>
      </c>
      <c r="D48" s="50" t="s">
        <v>84</v>
      </c>
      <c r="E48" s="51">
        <v>2000</v>
      </c>
      <c r="F48" s="51">
        <v>2</v>
      </c>
      <c r="H48" s="50" t="s">
        <v>88</v>
      </c>
      <c r="I48" s="36" t="s">
        <v>63</v>
      </c>
      <c r="J48" s="37" t="s">
        <v>89</v>
      </c>
      <c r="K48" s="38">
        <v>0.0008673611111111112</v>
      </c>
      <c r="L48" s="39"/>
      <c r="M48" s="38">
        <f t="shared" si="0"/>
        <v>0.0008673611111111112</v>
      </c>
      <c r="N48" s="40">
        <v>2</v>
      </c>
      <c r="O48" s="41"/>
    </row>
    <row r="49" spans="1:15" ht="15" customHeight="1">
      <c r="A49" s="34">
        <v>22</v>
      </c>
      <c r="B49" s="35">
        <v>16</v>
      </c>
      <c r="C49" s="36" t="s">
        <v>107</v>
      </c>
      <c r="D49" s="36" t="s">
        <v>87</v>
      </c>
      <c r="E49" s="37">
        <v>1999</v>
      </c>
      <c r="F49" s="37">
        <v>2</v>
      </c>
      <c r="H49" s="36" t="s">
        <v>95</v>
      </c>
      <c r="I49" s="36" t="s">
        <v>96</v>
      </c>
      <c r="J49" s="37" t="s">
        <v>64</v>
      </c>
      <c r="K49" s="38">
        <v>0.0008695601851851851</v>
      </c>
      <c r="L49" s="39"/>
      <c r="M49" s="38">
        <f t="shared" si="0"/>
        <v>0.0008695601851851851</v>
      </c>
      <c r="N49" s="40">
        <v>2</v>
      </c>
      <c r="O49" s="41">
        <v>10</v>
      </c>
    </row>
    <row r="50" spans="1:15" ht="15" customHeight="1">
      <c r="A50" s="34">
        <v>23</v>
      </c>
      <c r="B50" s="35">
        <v>19</v>
      </c>
      <c r="C50" s="44" t="s">
        <v>114</v>
      </c>
      <c r="D50" s="44" t="s">
        <v>75</v>
      </c>
      <c r="E50" s="58">
        <v>1999</v>
      </c>
      <c r="F50" s="51">
        <v>3</v>
      </c>
      <c r="H50" s="50" t="s">
        <v>78</v>
      </c>
      <c r="I50" s="50" t="s">
        <v>78</v>
      </c>
      <c r="J50" s="37" t="s">
        <v>64</v>
      </c>
      <c r="K50" s="38">
        <v>0.0008758101851851851</v>
      </c>
      <c r="L50" s="39"/>
      <c r="M50" s="38">
        <f t="shared" si="0"/>
        <v>0.0008758101851851851</v>
      </c>
      <c r="N50" s="40">
        <v>2</v>
      </c>
      <c r="O50" s="41">
        <v>9</v>
      </c>
    </row>
    <row r="51" spans="1:15" ht="15" customHeight="1">
      <c r="A51" s="34">
        <v>24</v>
      </c>
      <c r="B51" s="35">
        <v>21</v>
      </c>
      <c r="C51" s="50" t="s">
        <v>115</v>
      </c>
      <c r="D51" s="50" t="s">
        <v>73</v>
      </c>
      <c r="E51" s="51">
        <v>1999</v>
      </c>
      <c r="F51" s="51">
        <v>3</v>
      </c>
      <c r="H51" s="50" t="s">
        <v>78</v>
      </c>
      <c r="I51" s="50" t="s">
        <v>78</v>
      </c>
      <c r="J51" s="37" t="s">
        <v>64</v>
      </c>
      <c r="K51" s="38">
        <v>0.0008835648148148148</v>
      </c>
      <c r="L51" s="39"/>
      <c r="M51" s="38">
        <f t="shared" si="0"/>
        <v>0.0008835648148148148</v>
      </c>
      <c r="N51" s="40">
        <v>2</v>
      </c>
      <c r="O51" s="41">
        <v>8</v>
      </c>
    </row>
    <row r="52" spans="1:15" ht="15" customHeight="1">
      <c r="A52" s="34">
        <v>25</v>
      </c>
      <c r="B52" s="35">
        <v>4</v>
      </c>
      <c r="C52" s="36" t="s">
        <v>116</v>
      </c>
      <c r="D52" s="36" t="s">
        <v>117</v>
      </c>
      <c r="E52" s="37">
        <v>2000</v>
      </c>
      <c r="F52" s="37" t="s">
        <v>118</v>
      </c>
      <c r="H52" s="36" t="s">
        <v>119</v>
      </c>
      <c r="I52" s="36" t="s">
        <v>120</v>
      </c>
      <c r="J52" s="37" t="s">
        <v>64</v>
      </c>
      <c r="K52" s="39">
        <v>0.0008868055555555556</v>
      </c>
      <c r="L52" s="39"/>
      <c r="M52" s="38">
        <f t="shared" si="0"/>
        <v>0.0008868055555555556</v>
      </c>
      <c r="N52" s="40">
        <v>2</v>
      </c>
      <c r="O52" s="41">
        <v>7</v>
      </c>
    </row>
    <row r="53" spans="1:15" ht="15" customHeight="1">
      <c r="A53" s="34">
        <v>26</v>
      </c>
      <c r="B53" s="35">
        <v>24</v>
      </c>
      <c r="C53" s="50" t="s">
        <v>121</v>
      </c>
      <c r="D53" s="50" t="s">
        <v>122</v>
      </c>
      <c r="E53" s="51">
        <v>2000</v>
      </c>
      <c r="F53" s="51"/>
      <c r="H53" s="50" t="s">
        <v>78</v>
      </c>
      <c r="I53" s="50" t="s">
        <v>78</v>
      </c>
      <c r="J53" s="37" t="s">
        <v>104</v>
      </c>
      <c r="K53" s="38">
        <v>0.0009038194444444444</v>
      </c>
      <c r="L53" s="39"/>
      <c r="M53" s="38">
        <f t="shared" si="0"/>
        <v>0.0009038194444444444</v>
      </c>
      <c r="N53" s="40">
        <v>3</v>
      </c>
      <c r="O53" s="41">
        <v>6</v>
      </c>
    </row>
    <row r="54" spans="1:15" ht="15" customHeight="1">
      <c r="A54" s="34">
        <v>27</v>
      </c>
      <c r="B54" s="35">
        <v>11</v>
      </c>
      <c r="C54" s="36" t="s">
        <v>123</v>
      </c>
      <c r="D54" s="36" t="s">
        <v>122</v>
      </c>
      <c r="E54" s="37">
        <v>1999</v>
      </c>
      <c r="F54" s="37">
        <v>2</v>
      </c>
      <c r="H54" s="47" t="s">
        <v>100</v>
      </c>
      <c r="I54" s="47" t="s">
        <v>101</v>
      </c>
      <c r="J54" s="37" t="s">
        <v>64</v>
      </c>
      <c r="K54" s="38">
        <v>0.0009118055555555555</v>
      </c>
      <c r="L54" s="39"/>
      <c r="M54" s="38">
        <f t="shared" si="0"/>
        <v>0.0009118055555555555</v>
      </c>
      <c r="N54" s="40">
        <v>3</v>
      </c>
      <c r="O54" s="41">
        <v>5</v>
      </c>
    </row>
    <row r="55" spans="1:16" ht="15.75">
      <c r="A55" s="61"/>
      <c r="B55" s="62" t="s">
        <v>124</v>
      </c>
      <c r="C55" s="63"/>
      <c r="D55" s="63"/>
      <c r="E55" s="64"/>
      <c r="F55" s="64"/>
      <c r="G55" s="64"/>
      <c r="H55" s="60"/>
      <c r="I55" s="60"/>
      <c r="J55" s="60"/>
      <c r="K55" s="65"/>
      <c r="L55" s="65"/>
      <c r="M55" s="47"/>
      <c r="N55" s="47"/>
      <c r="O55" s="21"/>
      <c r="P55" s="41"/>
    </row>
    <row r="56" spans="1:16" ht="14.25" customHeight="1">
      <c r="A56" s="61"/>
      <c r="B56" s="35">
        <v>6</v>
      </c>
      <c r="C56" s="50" t="s">
        <v>125</v>
      </c>
      <c r="D56" s="50" t="s">
        <v>87</v>
      </c>
      <c r="E56" s="51">
        <v>1999</v>
      </c>
      <c r="F56" s="51">
        <v>1</v>
      </c>
      <c r="H56" s="50" t="s">
        <v>88</v>
      </c>
      <c r="I56" s="36" t="s">
        <v>88</v>
      </c>
      <c r="J56" s="37" t="s">
        <v>64</v>
      </c>
      <c r="K56" s="65"/>
      <c r="L56" s="65"/>
      <c r="M56" s="47"/>
      <c r="N56" s="47"/>
      <c r="O56" s="21"/>
      <c r="P56" s="41"/>
    </row>
    <row r="57" spans="1:16" ht="15.75">
      <c r="A57" s="61"/>
      <c r="B57" s="35">
        <v>23</v>
      </c>
      <c r="C57" s="43" t="s">
        <v>126</v>
      </c>
      <c r="D57" s="44" t="s">
        <v>127</v>
      </c>
      <c r="E57" s="45">
        <v>1999</v>
      </c>
      <c r="F57" s="46">
        <v>2</v>
      </c>
      <c r="H57" s="47" t="s">
        <v>69</v>
      </c>
      <c r="I57" s="48" t="s">
        <v>70</v>
      </c>
      <c r="J57" s="49" t="s">
        <v>104</v>
      </c>
      <c r="K57" s="66"/>
      <c r="L57" s="65"/>
      <c r="M57" s="61"/>
      <c r="N57" s="61"/>
      <c r="P57" s="41"/>
    </row>
    <row r="58" spans="1:14" ht="15.75">
      <c r="A58" s="61"/>
      <c r="B58" s="67" t="s">
        <v>128</v>
      </c>
      <c r="C58" s="68"/>
      <c r="D58" s="68"/>
      <c r="E58" s="69"/>
      <c r="F58" s="69"/>
      <c r="G58" s="64"/>
      <c r="H58" s="70"/>
      <c r="I58" s="70"/>
      <c r="J58" s="70"/>
      <c r="K58" s="66"/>
      <c r="L58" s="65"/>
      <c r="M58" s="61"/>
      <c r="N58" s="61"/>
    </row>
    <row r="59" spans="1:16" ht="14.25" customHeight="1">
      <c r="A59" s="61"/>
      <c r="B59" s="35">
        <v>1</v>
      </c>
      <c r="C59" s="50" t="s">
        <v>129</v>
      </c>
      <c r="D59" s="50" t="s">
        <v>130</v>
      </c>
      <c r="E59" s="51">
        <v>1999</v>
      </c>
      <c r="F59" s="51">
        <v>1</v>
      </c>
      <c r="H59" s="50" t="s">
        <v>78</v>
      </c>
      <c r="I59" s="50" t="s">
        <v>78</v>
      </c>
      <c r="J59" s="37" t="s">
        <v>64</v>
      </c>
      <c r="K59" s="66"/>
      <c r="L59" s="65"/>
      <c r="M59" s="61"/>
      <c r="N59" s="61"/>
      <c r="P59" s="41"/>
    </row>
    <row r="60" spans="1:14" ht="15.75">
      <c r="A60" s="61"/>
      <c r="B60" s="67" t="s">
        <v>131</v>
      </c>
      <c r="C60" s="71"/>
      <c r="D60" s="71"/>
      <c r="E60" s="72"/>
      <c r="F60" s="72"/>
      <c r="G60" s="69"/>
      <c r="H60" s="70"/>
      <c r="I60" s="70"/>
      <c r="J60" s="70"/>
      <c r="K60" s="66"/>
      <c r="L60" s="65"/>
      <c r="M60" s="61"/>
      <c r="N60" s="61"/>
    </row>
    <row r="61" spans="1:14" ht="15.75">
      <c r="A61" s="61"/>
      <c r="B61" s="59"/>
      <c r="C61" s="44"/>
      <c r="D61" s="44"/>
      <c r="E61" s="58"/>
      <c r="F61" s="59"/>
      <c r="G61" s="60"/>
      <c r="H61" s="60"/>
      <c r="I61" s="60"/>
      <c r="J61" s="59"/>
      <c r="K61" s="65"/>
      <c r="L61" s="66"/>
      <c r="M61" s="66"/>
      <c r="N61" s="61"/>
    </row>
    <row r="62" spans="2:10" ht="15.75">
      <c r="B62" s="67" t="s">
        <v>132</v>
      </c>
      <c r="C62" s="71"/>
      <c r="D62" s="72"/>
      <c r="E62" s="72"/>
      <c r="F62" s="69"/>
      <c r="G62" s="73"/>
      <c r="H62" s="66"/>
      <c r="I62" s="74" t="s">
        <v>11</v>
      </c>
      <c r="J62" s="61"/>
    </row>
    <row r="63" spans="2:9" ht="15.75">
      <c r="B63" s="74" t="s">
        <v>133</v>
      </c>
      <c r="C63" s="74"/>
      <c r="D63" s="74"/>
      <c r="E63" s="74"/>
      <c r="F63" s="74"/>
      <c r="G63" s="74"/>
      <c r="H63" s="74"/>
      <c r="I63" s="74" t="s">
        <v>134</v>
      </c>
    </row>
    <row r="64" spans="2:9" ht="15.75">
      <c r="B64" s="74" t="s">
        <v>135</v>
      </c>
      <c r="C64" s="74"/>
      <c r="D64" s="74"/>
      <c r="E64" s="74"/>
      <c r="F64" s="74"/>
      <c r="G64" s="74"/>
      <c r="H64" s="75"/>
      <c r="I64" s="76" t="s">
        <v>136</v>
      </c>
    </row>
  </sheetData>
  <sheetProtection/>
  <mergeCells count="6">
    <mergeCell ref="A1:L1"/>
    <mergeCell ref="A2:L2"/>
    <mergeCell ref="A3:L3"/>
    <mergeCell ref="A4:L4"/>
    <mergeCell ref="A6:L6"/>
    <mergeCell ref="A7:L7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1"/>
  <sheetViews>
    <sheetView tabSelected="1" zoomScalePageLayoutView="0" workbookViewId="0" topLeftCell="A64">
      <selection activeCell="H32" sqref="H32"/>
    </sheetView>
  </sheetViews>
  <sheetFormatPr defaultColWidth="9.140625" defaultRowHeight="15"/>
  <cols>
    <col min="1" max="2" width="4.8515625" style="0" customWidth="1"/>
    <col min="3" max="3" width="11.57421875" style="0" customWidth="1"/>
    <col min="4" max="4" width="12.140625" style="0" customWidth="1"/>
    <col min="5" max="5" width="6.140625" style="0" customWidth="1"/>
    <col min="6" max="6" width="5.28125" style="0" customWidth="1"/>
    <col min="7" max="7" width="2.8515625" style="0" hidden="1" customWidth="1"/>
    <col min="8" max="8" width="16.421875" style="0" customWidth="1"/>
    <col min="9" max="9" width="23.57421875" style="0" customWidth="1"/>
    <col min="10" max="10" width="5.57421875" style="41" customWidth="1"/>
    <col min="11" max="11" width="9.57421875" style="0" customWidth="1"/>
    <col min="12" max="12" width="0.13671875" style="0" hidden="1" customWidth="1"/>
    <col min="13" max="13" width="10.7109375" style="0" customWidth="1"/>
    <col min="14" max="14" width="6.28125" style="0" customWidth="1"/>
    <col min="15" max="15" width="5.7109375" style="0" customWidth="1"/>
    <col min="16" max="16" width="10.140625" style="0" customWidth="1"/>
  </cols>
  <sheetData>
    <row r="1" spans="1:12" s="2" customFormat="1" ht="12.7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2" customFormat="1" ht="12.75">
      <c r="A3" s="87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s="2" customFormat="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s="2" customFormat="1" ht="12.75">
      <c r="A5" s="87" t="s">
        <v>2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="2" customFormat="1" ht="12.75"/>
    <row r="7" spans="1:12" s="2" customFormat="1" ht="12.75">
      <c r="A7" s="87" t="s">
        <v>3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1:10" s="2" customFormat="1" ht="12.75">
      <c r="A8" s="2" t="s">
        <v>4</v>
      </c>
      <c r="J8" s="2" t="s">
        <v>5</v>
      </c>
    </row>
    <row r="9" spans="1:12" s="2" customFormat="1" ht="12.75">
      <c r="A9" s="87" t="s">
        <v>214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</row>
    <row r="10" spans="1:12" s="2" customFormat="1" ht="12.75">
      <c r="A10" s="87" t="s">
        <v>7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</row>
    <row r="11" s="2" customFormat="1" ht="12.75"/>
    <row r="12" spans="1:10" ht="15">
      <c r="A12" s="3" t="s">
        <v>8</v>
      </c>
      <c r="B12" s="3"/>
      <c r="C12" s="3"/>
      <c r="D12" s="3"/>
      <c r="E12" s="3"/>
      <c r="F12" s="3"/>
      <c r="H12" s="3" t="s">
        <v>9</v>
      </c>
      <c r="I12" s="3"/>
      <c r="J12"/>
    </row>
    <row r="13" spans="1:10" ht="15">
      <c r="A13" s="3" t="s">
        <v>10</v>
      </c>
      <c r="B13" s="3"/>
      <c r="C13" s="3"/>
      <c r="D13" s="3" t="s">
        <v>11</v>
      </c>
      <c r="E13" s="3"/>
      <c r="H13" s="3" t="s">
        <v>12</v>
      </c>
      <c r="J13" s="3" t="s">
        <v>13</v>
      </c>
    </row>
    <row r="14" spans="1:10" ht="15">
      <c r="A14" s="3" t="s">
        <v>14</v>
      </c>
      <c r="B14" s="3"/>
      <c r="C14" s="3"/>
      <c r="D14" s="3" t="s">
        <v>15</v>
      </c>
      <c r="E14" s="3"/>
      <c r="F14" s="3"/>
      <c r="H14" s="3" t="s">
        <v>16</v>
      </c>
      <c r="J14" s="3" t="s">
        <v>17</v>
      </c>
    </row>
    <row r="15" spans="1:10" ht="15">
      <c r="A15" s="3" t="s">
        <v>18</v>
      </c>
      <c r="B15" s="3"/>
      <c r="C15" s="3"/>
      <c r="D15" s="3"/>
      <c r="E15" s="3"/>
      <c r="F15" s="3"/>
      <c r="H15" s="3" t="s">
        <v>19</v>
      </c>
      <c r="J15" s="3" t="s">
        <v>20</v>
      </c>
    </row>
    <row r="16" spans="1:10" ht="15">
      <c r="A16" s="3" t="s">
        <v>21</v>
      </c>
      <c r="B16" s="3"/>
      <c r="C16" s="3"/>
      <c r="D16" s="3"/>
      <c r="E16" s="3"/>
      <c r="F16" s="3"/>
      <c r="H16" s="3" t="s">
        <v>22</v>
      </c>
      <c r="J16" s="3" t="s">
        <v>23</v>
      </c>
    </row>
    <row r="17" ht="15">
      <c r="J17"/>
    </row>
    <row r="18" spans="1:11" ht="15">
      <c r="A18" s="2"/>
      <c r="B18" s="2"/>
      <c r="C18" s="2"/>
      <c r="D18" s="2"/>
      <c r="E18" s="3" t="s">
        <v>24</v>
      </c>
      <c r="F18" s="2"/>
      <c r="I18" s="2"/>
      <c r="J18" s="2"/>
      <c r="K18" s="2"/>
    </row>
    <row r="19" spans="1:11" ht="15">
      <c r="A19" s="2"/>
      <c r="B19" s="2"/>
      <c r="C19" s="2"/>
      <c r="D19" s="2"/>
      <c r="E19" s="3"/>
      <c r="F19" s="2"/>
      <c r="I19" s="2"/>
      <c r="J19" s="2"/>
      <c r="K19" s="2"/>
    </row>
    <row r="20" spans="1:11" ht="15">
      <c r="A20" s="2" t="s">
        <v>25</v>
      </c>
      <c r="B20" s="2"/>
      <c r="C20" s="2"/>
      <c r="D20" s="2"/>
      <c r="E20" s="2" t="s">
        <v>26</v>
      </c>
      <c r="F20" s="4"/>
      <c r="I20" s="3"/>
      <c r="J20" s="2"/>
      <c r="K20" s="2"/>
    </row>
    <row r="21" spans="1:11" ht="15">
      <c r="A21" s="2" t="s">
        <v>27</v>
      </c>
      <c r="B21" s="2"/>
      <c r="C21" s="2"/>
      <c r="D21" s="2"/>
      <c r="E21" s="3" t="s">
        <v>28</v>
      </c>
      <c r="F21" s="2"/>
      <c r="I21" s="3"/>
      <c r="J21" s="2"/>
      <c r="K21" s="2"/>
    </row>
    <row r="22" spans="1:11" ht="15">
      <c r="A22" s="2" t="s">
        <v>29</v>
      </c>
      <c r="B22" s="2"/>
      <c r="C22" s="2"/>
      <c r="D22" s="2"/>
      <c r="E22" s="2" t="s">
        <v>30</v>
      </c>
      <c r="F22" s="2"/>
      <c r="I22" s="2"/>
      <c r="J22" s="3"/>
      <c r="K22" s="2"/>
    </row>
    <row r="23" spans="1:11" ht="15">
      <c r="A23" s="2"/>
      <c r="B23" s="2"/>
      <c r="C23" s="2"/>
      <c r="D23" s="2"/>
      <c r="E23" s="2" t="s">
        <v>31</v>
      </c>
      <c r="F23" s="2"/>
      <c r="I23" s="2"/>
      <c r="J23" s="2"/>
      <c r="K23" s="2"/>
    </row>
    <row r="24" spans="1:11" ht="15">
      <c r="A24" s="2"/>
      <c r="B24" s="2"/>
      <c r="C24" s="2"/>
      <c r="D24" s="2"/>
      <c r="E24" s="2" t="s">
        <v>32</v>
      </c>
      <c r="F24" s="2"/>
      <c r="I24" s="2"/>
      <c r="J24" s="2"/>
      <c r="K24" s="2"/>
    </row>
    <row r="25" spans="1:11" ht="15">
      <c r="A25" s="2"/>
      <c r="B25" s="2"/>
      <c r="C25" s="2"/>
      <c r="D25" s="2"/>
      <c r="E25" s="2" t="s">
        <v>33</v>
      </c>
      <c r="F25" s="2"/>
      <c r="I25" s="2"/>
      <c r="J25" s="2"/>
      <c r="K25" s="2"/>
    </row>
    <row r="26" spans="1:11" ht="15">
      <c r="A26" s="2" t="s">
        <v>34</v>
      </c>
      <c r="B26" s="2"/>
      <c r="C26" s="2"/>
      <c r="D26" s="2"/>
      <c r="E26" s="5">
        <v>0.4375</v>
      </c>
      <c r="F26" s="5"/>
      <c r="I26" s="6"/>
      <c r="J26" s="5"/>
      <c r="K26" s="2"/>
    </row>
    <row r="27" spans="1:11" ht="15">
      <c r="A27" s="2" t="s">
        <v>35</v>
      </c>
      <c r="B27" s="2"/>
      <c r="C27" s="2" t="s">
        <v>36</v>
      </c>
      <c r="D27" s="2"/>
      <c r="E27" s="3" t="s">
        <v>37</v>
      </c>
      <c r="F27" s="3"/>
      <c r="I27" s="3" t="s">
        <v>38</v>
      </c>
      <c r="J27" s="3" t="s">
        <v>39</v>
      </c>
      <c r="K27" s="2"/>
    </row>
    <row r="28" ht="15.75" thickBot="1">
      <c r="J28"/>
    </row>
    <row r="29" spans="1:21" s="21" customFormat="1" ht="15.75">
      <c r="A29" s="7" t="s">
        <v>40</v>
      </c>
      <c r="B29" s="7" t="s">
        <v>41</v>
      </c>
      <c r="C29" s="8" t="s">
        <v>42</v>
      </c>
      <c r="D29" s="9" t="s">
        <v>43</v>
      </c>
      <c r="E29" s="9" t="s">
        <v>44</v>
      </c>
      <c r="F29" s="10" t="s">
        <v>45</v>
      </c>
      <c r="G29" s="11" t="s">
        <v>46</v>
      </c>
      <c r="H29" s="12" t="s">
        <v>47</v>
      </c>
      <c r="I29" s="13" t="s">
        <v>48</v>
      </c>
      <c r="J29" s="14"/>
      <c r="K29" s="15" t="s">
        <v>49</v>
      </c>
      <c r="L29" s="16"/>
      <c r="M29" s="17"/>
      <c r="N29" s="18" t="s">
        <v>50</v>
      </c>
      <c r="O29" s="19" t="s">
        <v>51</v>
      </c>
      <c r="P29"/>
      <c r="Q29" s="20"/>
      <c r="R29" s="20"/>
      <c r="S29" s="20"/>
      <c r="T29" s="20"/>
      <c r="U29" s="20"/>
    </row>
    <row r="30" spans="1:21" s="21" customFormat="1" ht="15.75" thickBot="1">
      <c r="A30" s="22" t="s">
        <v>52</v>
      </c>
      <c r="B30" s="22" t="s">
        <v>53</v>
      </c>
      <c r="C30" s="23"/>
      <c r="D30" s="24"/>
      <c r="E30" s="24" t="s">
        <v>54</v>
      </c>
      <c r="F30" s="25" t="s">
        <v>55</v>
      </c>
      <c r="G30" s="26"/>
      <c r="H30" s="27"/>
      <c r="I30" s="28"/>
      <c r="J30" s="29"/>
      <c r="K30" s="30" t="s">
        <v>56</v>
      </c>
      <c r="L30" s="30" t="s">
        <v>57</v>
      </c>
      <c r="M30" s="31" t="s">
        <v>58</v>
      </c>
      <c r="N30" s="32" t="s">
        <v>59</v>
      </c>
      <c r="O30" s="33"/>
      <c r="Q30" s="20"/>
      <c r="R30" s="20"/>
      <c r="S30" s="20"/>
      <c r="T30" s="20"/>
      <c r="U30" s="20"/>
    </row>
    <row r="31" spans="1:21" s="79" customFormat="1" ht="14.25">
      <c r="A31" s="40">
        <v>1</v>
      </c>
      <c r="B31" s="59">
        <v>7</v>
      </c>
      <c r="C31" s="47" t="s">
        <v>137</v>
      </c>
      <c r="D31" s="47" t="s">
        <v>138</v>
      </c>
      <c r="E31" s="59">
        <v>1999</v>
      </c>
      <c r="F31" s="59">
        <v>1</v>
      </c>
      <c r="G31" s="21"/>
      <c r="H31" s="47" t="s">
        <v>139</v>
      </c>
      <c r="I31" s="47" t="s">
        <v>63</v>
      </c>
      <c r="J31" s="37" t="s">
        <v>64</v>
      </c>
      <c r="K31" s="77">
        <v>0.0007645833333333333</v>
      </c>
      <c r="L31" s="77"/>
      <c r="M31" s="77">
        <f>K31+L31</f>
        <v>0.0007645833333333333</v>
      </c>
      <c r="N31" s="78">
        <v>1</v>
      </c>
      <c r="O31" s="78">
        <v>100</v>
      </c>
      <c r="Q31" s="80"/>
      <c r="R31" s="80"/>
      <c r="S31" s="80"/>
      <c r="T31" s="80"/>
      <c r="U31" s="80"/>
    </row>
    <row r="32" spans="1:15" s="79" customFormat="1" ht="14.25">
      <c r="A32" s="40">
        <v>2</v>
      </c>
      <c r="B32" s="59">
        <v>6</v>
      </c>
      <c r="C32" s="47" t="s">
        <v>140</v>
      </c>
      <c r="D32" s="47" t="s">
        <v>141</v>
      </c>
      <c r="E32" s="59">
        <v>1999</v>
      </c>
      <c r="F32" s="59">
        <v>1</v>
      </c>
      <c r="G32" s="21"/>
      <c r="H32" s="47" t="s">
        <v>85</v>
      </c>
      <c r="I32" s="47" t="s">
        <v>70</v>
      </c>
      <c r="J32" s="37" t="s">
        <v>71</v>
      </c>
      <c r="K32" s="77">
        <v>0.0007703703703703704</v>
      </c>
      <c r="L32" s="77"/>
      <c r="M32" s="77">
        <f>K32+L32</f>
        <v>0.0007703703703703704</v>
      </c>
      <c r="N32" s="78">
        <v>1</v>
      </c>
      <c r="O32" s="78">
        <v>80</v>
      </c>
    </row>
    <row r="33" spans="1:15" s="79" customFormat="1" ht="14.25">
      <c r="A33" s="40">
        <v>3</v>
      </c>
      <c r="B33" s="59">
        <v>27</v>
      </c>
      <c r="C33" s="47" t="s">
        <v>142</v>
      </c>
      <c r="D33" s="47" t="s">
        <v>143</v>
      </c>
      <c r="E33" s="59">
        <v>1999</v>
      </c>
      <c r="F33" s="59">
        <v>2</v>
      </c>
      <c r="G33" s="21"/>
      <c r="H33" s="47" t="s">
        <v>139</v>
      </c>
      <c r="I33" s="47" t="s">
        <v>63</v>
      </c>
      <c r="J33" s="37" t="s">
        <v>64</v>
      </c>
      <c r="K33" s="77">
        <v>0.0007729166666666667</v>
      </c>
      <c r="L33" s="77"/>
      <c r="M33" s="77">
        <f>K33+L33</f>
        <v>0.0007729166666666667</v>
      </c>
      <c r="N33" s="78">
        <v>1</v>
      </c>
      <c r="O33" s="78">
        <v>60</v>
      </c>
    </row>
    <row r="34" spans="1:15" s="79" customFormat="1" ht="14.25">
      <c r="A34" s="40">
        <v>4</v>
      </c>
      <c r="B34" s="59">
        <v>24</v>
      </c>
      <c r="C34" s="47" t="s">
        <v>144</v>
      </c>
      <c r="D34" s="47" t="s">
        <v>145</v>
      </c>
      <c r="E34" s="59">
        <v>1999</v>
      </c>
      <c r="F34" s="59">
        <v>2</v>
      </c>
      <c r="G34" s="21"/>
      <c r="H34" s="47" t="s">
        <v>139</v>
      </c>
      <c r="I34" s="47" t="s">
        <v>63</v>
      </c>
      <c r="J34" s="37" t="s">
        <v>64</v>
      </c>
      <c r="K34" s="77">
        <v>0.0007751157407407408</v>
      </c>
      <c r="L34" s="77"/>
      <c r="M34" s="77">
        <f>K34+L34</f>
        <v>0.0007751157407407408</v>
      </c>
      <c r="N34" s="78">
        <v>1</v>
      </c>
      <c r="O34" s="78">
        <v>50</v>
      </c>
    </row>
    <row r="35" spans="1:15" s="79" customFormat="1" ht="14.25">
      <c r="A35" s="40">
        <v>5</v>
      </c>
      <c r="B35" s="59">
        <v>18</v>
      </c>
      <c r="C35" s="47" t="s">
        <v>146</v>
      </c>
      <c r="D35" s="36" t="s">
        <v>147</v>
      </c>
      <c r="E35" s="59">
        <v>1999</v>
      </c>
      <c r="F35" s="59">
        <v>2</v>
      </c>
      <c r="G35" s="21"/>
      <c r="H35" s="47" t="s">
        <v>139</v>
      </c>
      <c r="I35" s="47" t="s">
        <v>63</v>
      </c>
      <c r="J35" s="37" t="s">
        <v>64</v>
      </c>
      <c r="K35" s="77">
        <v>0.000776273148148148</v>
      </c>
      <c r="L35" s="77"/>
      <c r="M35" s="77">
        <f>K35+L35</f>
        <v>0.000776273148148148</v>
      </c>
      <c r="N35" s="78">
        <v>1</v>
      </c>
      <c r="O35" s="78">
        <v>45</v>
      </c>
    </row>
    <row r="36" spans="1:15" s="79" customFormat="1" ht="14.25">
      <c r="A36" s="40">
        <v>6</v>
      </c>
      <c r="B36" s="59">
        <v>15</v>
      </c>
      <c r="C36" s="47" t="s">
        <v>148</v>
      </c>
      <c r="D36" s="47" t="s">
        <v>149</v>
      </c>
      <c r="E36" s="59">
        <v>1999</v>
      </c>
      <c r="F36" s="59">
        <v>1</v>
      </c>
      <c r="G36" s="21"/>
      <c r="H36" s="47" t="s">
        <v>139</v>
      </c>
      <c r="I36" s="47" t="s">
        <v>63</v>
      </c>
      <c r="J36" s="37" t="s">
        <v>64</v>
      </c>
      <c r="K36" s="77">
        <v>0.0007800925925925925</v>
      </c>
      <c r="L36" s="77"/>
      <c r="M36" s="77">
        <f aca="true" t="shared" si="0" ref="M36:M68">K36+L36</f>
        <v>0.0007800925925925925</v>
      </c>
      <c r="N36" s="78">
        <v>1</v>
      </c>
      <c r="O36" s="78">
        <v>40</v>
      </c>
    </row>
    <row r="37" spans="1:15" s="79" customFormat="1" ht="14.25">
      <c r="A37" s="40">
        <v>7</v>
      </c>
      <c r="B37" s="59">
        <v>13</v>
      </c>
      <c r="C37" s="47" t="s">
        <v>140</v>
      </c>
      <c r="D37" s="47" t="s">
        <v>150</v>
      </c>
      <c r="E37" s="59">
        <v>1999</v>
      </c>
      <c r="F37" s="59">
        <v>1</v>
      </c>
      <c r="G37" s="21"/>
      <c r="H37" s="47" t="s">
        <v>85</v>
      </c>
      <c r="I37" s="47" t="s">
        <v>70</v>
      </c>
      <c r="J37" s="37" t="s">
        <v>71</v>
      </c>
      <c r="K37" s="77">
        <v>0.0007806712962962963</v>
      </c>
      <c r="L37" s="77"/>
      <c r="M37" s="77">
        <f t="shared" si="0"/>
        <v>0.0007806712962962963</v>
      </c>
      <c r="N37" s="78">
        <v>1</v>
      </c>
      <c r="O37" s="78">
        <v>36</v>
      </c>
    </row>
    <row r="38" spans="1:15" s="79" customFormat="1" ht="14.25">
      <c r="A38" s="40">
        <v>8</v>
      </c>
      <c r="B38" s="59">
        <v>3</v>
      </c>
      <c r="C38" s="47" t="s">
        <v>151</v>
      </c>
      <c r="D38" s="47" t="s">
        <v>152</v>
      </c>
      <c r="E38" s="59">
        <v>2000</v>
      </c>
      <c r="F38" s="59">
        <v>1</v>
      </c>
      <c r="G38" s="21"/>
      <c r="H38" s="47" t="s">
        <v>153</v>
      </c>
      <c r="I38" s="47" t="s">
        <v>154</v>
      </c>
      <c r="J38" s="37" t="s">
        <v>64</v>
      </c>
      <c r="K38" s="77">
        <v>0.0007815972222222222</v>
      </c>
      <c r="L38" s="77"/>
      <c r="M38" s="77">
        <f t="shared" si="0"/>
        <v>0.0007815972222222222</v>
      </c>
      <c r="N38" s="78">
        <v>1</v>
      </c>
      <c r="O38" s="78">
        <v>32</v>
      </c>
    </row>
    <row r="39" spans="1:15" s="79" customFormat="1" ht="14.25">
      <c r="A39" s="40">
        <v>9</v>
      </c>
      <c r="B39" s="59">
        <v>23</v>
      </c>
      <c r="C39" s="43" t="s">
        <v>155</v>
      </c>
      <c r="D39" s="47" t="s">
        <v>156</v>
      </c>
      <c r="E39" s="45">
        <v>2000</v>
      </c>
      <c r="F39" s="46">
        <v>2</v>
      </c>
      <c r="G39" s="21"/>
      <c r="H39" s="47" t="s">
        <v>69</v>
      </c>
      <c r="I39" s="47" t="s">
        <v>70</v>
      </c>
      <c r="J39" s="37" t="s">
        <v>71</v>
      </c>
      <c r="K39" s="77">
        <v>0.000783449074074074</v>
      </c>
      <c r="L39" s="77"/>
      <c r="M39" s="77">
        <f t="shared" si="0"/>
        <v>0.000783449074074074</v>
      </c>
      <c r="N39" s="78">
        <v>1</v>
      </c>
      <c r="O39" s="78">
        <v>32</v>
      </c>
    </row>
    <row r="40" spans="1:15" s="79" customFormat="1" ht="14.25">
      <c r="A40" s="40">
        <v>10</v>
      </c>
      <c r="B40" s="59">
        <v>10</v>
      </c>
      <c r="C40" s="47" t="s">
        <v>157</v>
      </c>
      <c r="D40" s="47" t="s">
        <v>141</v>
      </c>
      <c r="E40" s="59">
        <v>1999</v>
      </c>
      <c r="F40" s="59">
        <v>1</v>
      </c>
      <c r="G40" s="21"/>
      <c r="H40" s="50" t="s">
        <v>88</v>
      </c>
      <c r="I40" s="36" t="s">
        <v>88</v>
      </c>
      <c r="J40" s="37" t="s">
        <v>64</v>
      </c>
      <c r="K40" s="77">
        <v>0.0007837962962962963</v>
      </c>
      <c r="L40" s="77"/>
      <c r="M40" s="77">
        <f t="shared" si="0"/>
        <v>0.0007837962962962963</v>
      </c>
      <c r="N40" s="78">
        <v>1</v>
      </c>
      <c r="O40" s="78">
        <v>26</v>
      </c>
    </row>
    <row r="41" spans="1:15" s="79" customFormat="1" ht="14.25">
      <c r="A41" s="40">
        <v>11</v>
      </c>
      <c r="B41" s="59">
        <v>32</v>
      </c>
      <c r="C41" s="47" t="s">
        <v>158</v>
      </c>
      <c r="D41" s="47" t="s">
        <v>159</v>
      </c>
      <c r="E41" s="59">
        <v>2000</v>
      </c>
      <c r="F41" s="59">
        <v>2</v>
      </c>
      <c r="G41" s="21"/>
      <c r="H41" s="47" t="s">
        <v>160</v>
      </c>
      <c r="I41" s="47" t="s">
        <v>70</v>
      </c>
      <c r="J41" s="37" t="s">
        <v>104</v>
      </c>
      <c r="K41" s="77">
        <v>0.0007931712962962963</v>
      </c>
      <c r="L41" s="77"/>
      <c r="M41" s="77">
        <f t="shared" si="0"/>
        <v>0.0007931712962962963</v>
      </c>
      <c r="N41" s="78">
        <v>1</v>
      </c>
      <c r="O41" s="78">
        <v>24</v>
      </c>
    </row>
    <row r="42" spans="1:15" s="79" customFormat="1" ht="14.25">
      <c r="A42" s="40">
        <v>12</v>
      </c>
      <c r="B42" s="59">
        <v>25</v>
      </c>
      <c r="C42" s="47" t="s">
        <v>161</v>
      </c>
      <c r="D42" s="47" t="s">
        <v>162</v>
      </c>
      <c r="E42" s="59">
        <v>1999</v>
      </c>
      <c r="F42" s="59">
        <v>1</v>
      </c>
      <c r="G42" s="21"/>
      <c r="H42" s="50" t="s">
        <v>88</v>
      </c>
      <c r="I42" s="36" t="s">
        <v>88</v>
      </c>
      <c r="J42" s="37" t="s">
        <v>64</v>
      </c>
      <c r="K42" s="77">
        <v>0.0007936342592592592</v>
      </c>
      <c r="L42" s="77"/>
      <c r="M42" s="77">
        <f t="shared" si="0"/>
        <v>0.0007936342592592592</v>
      </c>
      <c r="N42" s="78">
        <v>1</v>
      </c>
      <c r="O42" s="78">
        <v>22</v>
      </c>
    </row>
    <row r="43" spans="1:15" s="79" customFormat="1" ht="14.25">
      <c r="A43" s="40">
        <v>13</v>
      </c>
      <c r="B43" s="59">
        <v>14</v>
      </c>
      <c r="C43" s="47" t="s">
        <v>163</v>
      </c>
      <c r="D43" s="47" t="s">
        <v>152</v>
      </c>
      <c r="E43" s="59">
        <v>1999</v>
      </c>
      <c r="F43" s="59">
        <v>1</v>
      </c>
      <c r="G43" s="21"/>
      <c r="H43" s="50" t="s">
        <v>88</v>
      </c>
      <c r="I43" s="36" t="s">
        <v>88</v>
      </c>
      <c r="J43" s="37" t="s">
        <v>64</v>
      </c>
      <c r="K43" s="77">
        <v>0.0007984953703703703</v>
      </c>
      <c r="L43" s="77"/>
      <c r="M43" s="77">
        <f t="shared" si="0"/>
        <v>0.0007984953703703703</v>
      </c>
      <c r="N43" s="78">
        <v>1</v>
      </c>
      <c r="O43" s="78">
        <v>20</v>
      </c>
    </row>
    <row r="44" spans="1:15" s="79" customFormat="1" ht="15" customHeight="1">
      <c r="A44" s="40">
        <v>14</v>
      </c>
      <c r="B44" s="59">
        <v>22</v>
      </c>
      <c r="C44" s="43" t="s">
        <v>164</v>
      </c>
      <c r="D44" s="47" t="s">
        <v>165</v>
      </c>
      <c r="E44" s="45">
        <v>1999</v>
      </c>
      <c r="F44" s="46">
        <v>1</v>
      </c>
      <c r="G44" s="21"/>
      <c r="H44" s="47" t="s">
        <v>69</v>
      </c>
      <c r="I44" s="47" t="s">
        <v>70</v>
      </c>
      <c r="J44" s="37" t="s">
        <v>71</v>
      </c>
      <c r="K44" s="77">
        <v>0.0008085648148148149</v>
      </c>
      <c r="L44" s="77"/>
      <c r="M44" s="77">
        <f t="shared" si="0"/>
        <v>0.0008085648148148149</v>
      </c>
      <c r="N44" s="78">
        <v>2</v>
      </c>
      <c r="O44" s="78">
        <v>18</v>
      </c>
    </row>
    <row r="45" spans="1:15" s="79" customFormat="1" ht="14.25">
      <c r="A45" s="40">
        <v>15</v>
      </c>
      <c r="B45" s="59">
        <v>9</v>
      </c>
      <c r="C45" s="81" t="s">
        <v>166</v>
      </c>
      <c r="D45" s="81" t="s">
        <v>167</v>
      </c>
      <c r="E45" s="82">
        <v>2000</v>
      </c>
      <c r="F45" s="59">
        <v>2</v>
      </c>
      <c r="G45" s="21"/>
      <c r="H45" s="81" t="s">
        <v>168</v>
      </c>
      <c r="I45" s="81" t="s">
        <v>168</v>
      </c>
      <c r="J45" s="37" t="s">
        <v>64</v>
      </c>
      <c r="K45" s="77">
        <v>0.0008126157407407408</v>
      </c>
      <c r="L45" s="77"/>
      <c r="M45" s="77">
        <f t="shared" si="0"/>
        <v>0.0008126157407407408</v>
      </c>
      <c r="N45" s="78">
        <v>2</v>
      </c>
      <c r="O45" s="78">
        <v>16</v>
      </c>
    </row>
    <row r="46" spans="1:15" s="79" customFormat="1" ht="14.25">
      <c r="A46" s="40">
        <v>16</v>
      </c>
      <c r="B46" s="59">
        <v>33</v>
      </c>
      <c r="C46" s="47" t="s">
        <v>169</v>
      </c>
      <c r="D46" s="47" t="s">
        <v>170</v>
      </c>
      <c r="E46" s="59">
        <v>1999</v>
      </c>
      <c r="F46" s="59">
        <v>1</v>
      </c>
      <c r="G46" s="21"/>
      <c r="H46" s="47" t="s">
        <v>112</v>
      </c>
      <c r="I46" s="47" t="s">
        <v>70</v>
      </c>
      <c r="J46" s="37" t="s">
        <v>104</v>
      </c>
      <c r="K46" s="77">
        <v>0.000815625</v>
      </c>
      <c r="L46" s="77"/>
      <c r="M46" s="77">
        <f t="shared" si="0"/>
        <v>0.000815625</v>
      </c>
      <c r="N46" s="78">
        <v>2</v>
      </c>
      <c r="O46" s="78">
        <v>15</v>
      </c>
    </row>
    <row r="47" spans="1:15" s="79" customFormat="1" ht="14.25">
      <c r="A47" s="40">
        <v>16</v>
      </c>
      <c r="B47" s="59">
        <v>28</v>
      </c>
      <c r="C47" s="47" t="s">
        <v>171</v>
      </c>
      <c r="D47" s="47" t="s">
        <v>172</v>
      </c>
      <c r="E47" s="59">
        <v>1999</v>
      </c>
      <c r="F47" s="59">
        <v>2</v>
      </c>
      <c r="G47" s="21"/>
      <c r="H47" s="47" t="s">
        <v>173</v>
      </c>
      <c r="I47" s="47" t="s">
        <v>70</v>
      </c>
      <c r="J47" s="37" t="s">
        <v>71</v>
      </c>
      <c r="K47" s="77">
        <v>0.0008178240740740741</v>
      </c>
      <c r="L47" s="77"/>
      <c r="M47" s="77">
        <f t="shared" si="0"/>
        <v>0.0008178240740740741</v>
      </c>
      <c r="N47" s="78">
        <v>2</v>
      </c>
      <c r="O47" s="78">
        <v>14</v>
      </c>
    </row>
    <row r="48" spans="1:15" s="79" customFormat="1" ht="14.25">
      <c r="A48" s="40">
        <v>18</v>
      </c>
      <c r="B48" s="59">
        <v>20</v>
      </c>
      <c r="C48" s="81" t="s">
        <v>174</v>
      </c>
      <c r="D48" s="81" t="s">
        <v>145</v>
      </c>
      <c r="E48" s="82">
        <v>1999</v>
      </c>
      <c r="F48" s="59">
        <v>2</v>
      </c>
      <c r="G48" s="21"/>
      <c r="H48" s="81" t="s">
        <v>168</v>
      </c>
      <c r="I48" s="81" t="s">
        <v>168</v>
      </c>
      <c r="J48" s="37" t="s">
        <v>64</v>
      </c>
      <c r="K48" s="77">
        <v>0.0008212962962962964</v>
      </c>
      <c r="L48" s="77"/>
      <c r="M48" s="77">
        <f t="shared" si="0"/>
        <v>0.0008212962962962964</v>
      </c>
      <c r="N48" s="78">
        <v>2</v>
      </c>
      <c r="O48" s="78">
        <v>13</v>
      </c>
    </row>
    <row r="49" spans="1:15" s="79" customFormat="1" ht="14.25">
      <c r="A49" s="40">
        <v>19</v>
      </c>
      <c r="B49" s="59">
        <v>26</v>
      </c>
      <c r="C49" s="81" t="s">
        <v>175</v>
      </c>
      <c r="D49" s="81" t="s">
        <v>176</v>
      </c>
      <c r="E49" s="82">
        <v>2000</v>
      </c>
      <c r="F49" s="59">
        <v>2</v>
      </c>
      <c r="G49" s="21"/>
      <c r="H49" s="81" t="s">
        <v>168</v>
      </c>
      <c r="I49" s="81" t="s">
        <v>168</v>
      </c>
      <c r="J49" s="37" t="s">
        <v>64</v>
      </c>
      <c r="K49" s="77">
        <v>0.0008217592592592592</v>
      </c>
      <c r="L49" s="77"/>
      <c r="M49" s="77">
        <f t="shared" si="0"/>
        <v>0.0008217592592592592</v>
      </c>
      <c r="N49" s="78">
        <v>2</v>
      </c>
      <c r="O49" s="78">
        <v>12</v>
      </c>
    </row>
    <row r="50" spans="1:15" s="79" customFormat="1" ht="15" customHeight="1">
      <c r="A50" s="40">
        <v>20</v>
      </c>
      <c r="B50" s="59">
        <v>4</v>
      </c>
      <c r="C50" s="47" t="s">
        <v>177</v>
      </c>
      <c r="D50" s="47" t="s">
        <v>165</v>
      </c>
      <c r="E50" s="59">
        <v>2000</v>
      </c>
      <c r="F50" s="59">
        <v>2</v>
      </c>
      <c r="G50" s="21"/>
      <c r="H50" s="47" t="s">
        <v>95</v>
      </c>
      <c r="I50" s="47" t="s">
        <v>96</v>
      </c>
      <c r="J50" s="59" t="s">
        <v>64</v>
      </c>
      <c r="K50" s="77">
        <v>0.000822800925925926</v>
      </c>
      <c r="L50" s="77"/>
      <c r="M50" s="77">
        <f t="shared" si="0"/>
        <v>0.000822800925925926</v>
      </c>
      <c r="N50" s="78">
        <v>2</v>
      </c>
      <c r="O50" s="78">
        <v>11</v>
      </c>
    </row>
    <row r="51" spans="1:15" s="79" customFormat="1" ht="14.25">
      <c r="A51" s="40">
        <v>21</v>
      </c>
      <c r="B51" s="59">
        <v>31</v>
      </c>
      <c r="C51" s="81" t="s">
        <v>178</v>
      </c>
      <c r="D51" s="81" t="s">
        <v>179</v>
      </c>
      <c r="E51" s="82">
        <v>2000</v>
      </c>
      <c r="F51" s="59">
        <v>2</v>
      </c>
      <c r="G51" s="21"/>
      <c r="H51" s="47" t="s">
        <v>112</v>
      </c>
      <c r="I51" s="47" t="s">
        <v>70</v>
      </c>
      <c r="J51" s="37" t="s">
        <v>104</v>
      </c>
      <c r="K51" s="77">
        <v>0.0008246527777777778</v>
      </c>
      <c r="L51" s="77"/>
      <c r="M51" s="77">
        <f t="shared" si="0"/>
        <v>0.0008246527777777778</v>
      </c>
      <c r="N51" s="78">
        <v>2</v>
      </c>
      <c r="O51" s="78">
        <v>10</v>
      </c>
    </row>
    <row r="52" spans="1:15" s="79" customFormat="1" ht="14.25">
      <c r="A52" s="40">
        <v>22</v>
      </c>
      <c r="B52" s="59">
        <v>29</v>
      </c>
      <c r="C52" s="81" t="s">
        <v>180</v>
      </c>
      <c r="D52" s="81" t="s">
        <v>141</v>
      </c>
      <c r="E52" s="82">
        <v>2000</v>
      </c>
      <c r="F52" s="59">
        <v>2</v>
      </c>
      <c r="G52" s="21"/>
      <c r="H52" s="81" t="s">
        <v>168</v>
      </c>
      <c r="I52" s="81" t="s">
        <v>168</v>
      </c>
      <c r="J52" s="37" t="s">
        <v>64</v>
      </c>
      <c r="K52" s="77">
        <v>0.0008304398148148148</v>
      </c>
      <c r="L52" s="77"/>
      <c r="M52" s="77">
        <f t="shared" si="0"/>
        <v>0.0008304398148148148</v>
      </c>
      <c r="N52" s="78">
        <v>2</v>
      </c>
      <c r="O52" s="78">
        <v>9</v>
      </c>
    </row>
    <row r="53" spans="1:15" s="79" customFormat="1" ht="14.25">
      <c r="A53" s="40">
        <v>23</v>
      </c>
      <c r="B53" s="59">
        <v>37</v>
      </c>
      <c r="C53" s="50" t="s">
        <v>181</v>
      </c>
      <c r="D53" s="50" t="s">
        <v>182</v>
      </c>
      <c r="E53" s="51">
        <v>2000</v>
      </c>
      <c r="F53" s="51">
        <v>2</v>
      </c>
      <c r="G53" s="21"/>
      <c r="H53" s="50" t="s">
        <v>88</v>
      </c>
      <c r="I53" s="36" t="s">
        <v>63</v>
      </c>
      <c r="J53" s="37" t="s">
        <v>89</v>
      </c>
      <c r="K53" s="77">
        <v>0.0008327546296296296</v>
      </c>
      <c r="L53" s="77"/>
      <c r="M53" s="77">
        <f t="shared" si="0"/>
        <v>0.0008327546296296296</v>
      </c>
      <c r="N53" s="78">
        <v>2</v>
      </c>
      <c r="O53" s="78"/>
    </row>
    <row r="54" spans="1:15" s="79" customFormat="1" ht="14.25">
      <c r="A54" s="40">
        <v>24</v>
      </c>
      <c r="B54" s="59">
        <v>8</v>
      </c>
      <c r="C54" s="47" t="s">
        <v>183</v>
      </c>
      <c r="D54" s="47" t="s">
        <v>184</v>
      </c>
      <c r="E54" s="59">
        <v>2000</v>
      </c>
      <c r="F54" s="59">
        <v>2</v>
      </c>
      <c r="G54" s="21"/>
      <c r="H54" s="47" t="s">
        <v>215</v>
      </c>
      <c r="I54" s="47" t="s">
        <v>185</v>
      </c>
      <c r="J54" s="37" t="s">
        <v>64</v>
      </c>
      <c r="K54" s="77">
        <v>0.0008331018518518518</v>
      </c>
      <c r="L54" s="77"/>
      <c r="M54" s="77">
        <f t="shared" si="0"/>
        <v>0.0008331018518518518</v>
      </c>
      <c r="N54" s="78">
        <v>2</v>
      </c>
      <c r="O54" s="78">
        <v>8</v>
      </c>
    </row>
    <row r="55" spans="1:15" s="79" customFormat="1" ht="14.25">
      <c r="A55" s="40">
        <v>25</v>
      </c>
      <c r="B55" s="59">
        <v>40</v>
      </c>
      <c r="C55" s="47" t="s">
        <v>186</v>
      </c>
      <c r="D55" s="47" t="s">
        <v>179</v>
      </c>
      <c r="E55" s="59">
        <v>2000</v>
      </c>
      <c r="F55" s="59">
        <v>2</v>
      </c>
      <c r="G55" s="21"/>
      <c r="H55" s="50" t="s">
        <v>88</v>
      </c>
      <c r="I55" s="36" t="s">
        <v>63</v>
      </c>
      <c r="J55" s="37" t="s">
        <v>89</v>
      </c>
      <c r="K55" s="77">
        <v>0.000842476851851852</v>
      </c>
      <c r="L55" s="77"/>
      <c r="M55" s="77">
        <f t="shared" si="0"/>
        <v>0.000842476851851852</v>
      </c>
      <c r="N55" s="78">
        <v>2</v>
      </c>
      <c r="O55" s="78"/>
    </row>
    <row r="56" spans="1:15" s="79" customFormat="1" ht="14.25">
      <c r="A56" s="40">
        <v>26</v>
      </c>
      <c r="B56" s="59">
        <v>2</v>
      </c>
      <c r="C56" s="47" t="s">
        <v>187</v>
      </c>
      <c r="D56" s="47" t="s">
        <v>188</v>
      </c>
      <c r="E56" s="59">
        <v>1999</v>
      </c>
      <c r="F56" s="59">
        <v>2</v>
      </c>
      <c r="G56" s="21"/>
      <c r="H56" s="36" t="s">
        <v>119</v>
      </c>
      <c r="I56" s="36" t="s">
        <v>120</v>
      </c>
      <c r="J56" s="37" t="s">
        <v>64</v>
      </c>
      <c r="K56" s="77">
        <v>0.0008425925925925926</v>
      </c>
      <c r="L56" s="77"/>
      <c r="M56" s="77">
        <f t="shared" si="0"/>
        <v>0.0008425925925925926</v>
      </c>
      <c r="N56" s="78">
        <v>2</v>
      </c>
      <c r="O56" s="78">
        <v>7</v>
      </c>
    </row>
    <row r="57" spans="1:15" s="79" customFormat="1" ht="14.25">
      <c r="A57" s="40">
        <v>27</v>
      </c>
      <c r="B57" s="59">
        <v>12</v>
      </c>
      <c r="C57" s="47" t="s">
        <v>189</v>
      </c>
      <c r="D57" s="47" t="s">
        <v>152</v>
      </c>
      <c r="E57" s="59">
        <v>2000</v>
      </c>
      <c r="F57" s="59">
        <v>2</v>
      </c>
      <c r="G57" s="21"/>
      <c r="H57" s="47" t="s">
        <v>95</v>
      </c>
      <c r="I57" s="47" t="s">
        <v>96</v>
      </c>
      <c r="J57" s="59" t="s">
        <v>64</v>
      </c>
      <c r="K57" s="77">
        <v>0.0008464120370370371</v>
      </c>
      <c r="L57" s="77"/>
      <c r="M57" s="77">
        <f t="shared" si="0"/>
        <v>0.0008464120370370371</v>
      </c>
      <c r="N57" s="78">
        <v>2</v>
      </c>
      <c r="O57" s="78">
        <v>6</v>
      </c>
    </row>
    <row r="58" spans="1:15" s="79" customFormat="1" ht="14.25">
      <c r="A58" s="40">
        <v>28</v>
      </c>
      <c r="B58" s="59">
        <v>5</v>
      </c>
      <c r="C58" s="47" t="s">
        <v>190</v>
      </c>
      <c r="D58" s="47" t="s">
        <v>191</v>
      </c>
      <c r="E58" s="59">
        <v>2000</v>
      </c>
      <c r="F58" s="59">
        <v>3</v>
      </c>
      <c r="G58" s="21"/>
      <c r="H58" s="47" t="s">
        <v>100</v>
      </c>
      <c r="I58" s="47" t="s">
        <v>101</v>
      </c>
      <c r="J58" s="37" t="s">
        <v>64</v>
      </c>
      <c r="K58" s="77">
        <v>0.00085</v>
      </c>
      <c r="L58" s="77"/>
      <c r="M58" s="77">
        <f t="shared" si="0"/>
        <v>0.00085</v>
      </c>
      <c r="N58" s="78">
        <v>2</v>
      </c>
      <c r="O58" s="78">
        <v>5</v>
      </c>
    </row>
    <row r="59" spans="1:15" s="79" customFormat="1" ht="15" customHeight="1">
      <c r="A59" s="40">
        <v>29</v>
      </c>
      <c r="B59" s="59">
        <v>11</v>
      </c>
      <c r="C59" s="47" t="s">
        <v>192</v>
      </c>
      <c r="D59" s="47" t="s">
        <v>145</v>
      </c>
      <c r="E59" s="59">
        <v>1999</v>
      </c>
      <c r="F59" s="59">
        <v>2</v>
      </c>
      <c r="G59" s="21"/>
      <c r="H59" s="47" t="s">
        <v>78</v>
      </c>
      <c r="I59" s="47" t="s">
        <v>78</v>
      </c>
      <c r="J59" s="37" t="s">
        <v>64</v>
      </c>
      <c r="K59" s="77">
        <v>0.0008607638888888889</v>
      </c>
      <c r="L59" s="77"/>
      <c r="M59" s="77">
        <f t="shared" si="0"/>
        <v>0.0008607638888888889</v>
      </c>
      <c r="N59" s="78">
        <v>2</v>
      </c>
      <c r="O59" s="78">
        <v>4</v>
      </c>
    </row>
    <row r="60" spans="1:15" s="79" customFormat="1" ht="14.25">
      <c r="A60" s="40">
        <v>30</v>
      </c>
      <c r="B60" s="59">
        <v>34</v>
      </c>
      <c r="C60" s="43" t="s">
        <v>193</v>
      </c>
      <c r="D60" s="47" t="s">
        <v>165</v>
      </c>
      <c r="E60" s="45">
        <v>2000</v>
      </c>
      <c r="F60" s="46">
        <v>2</v>
      </c>
      <c r="G60" s="21"/>
      <c r="H60" s="47" t="s">
        <v>69</v>
      </c>
      <c r="I60" s="47" t="s">
        <v>70</v>
      </c>
      <c r="J60" s="37" t="s">
        <v>104</v>
      </c>
      <c r="K60" s="77">
        <v>0.0008607638888888889</v>
      </c>
      <c r="L60" s="77"/>
      <c r="M60" s="77">
        <f t="shared" si="0"/>
        <v>0.0008607638888888889</v>
      </c>
      <c r="N60" s="78">
        <v>2</v>
      </c>
      <c r="O60" s="78">
        <v>3</v>
      </c>
    </row>
    <row r="61" spans="1:15" s="79" customFormat="1" ht="14.25">
      <c r="A61" s="40">
        <v>31</v>
      </c>
      <c r="B61" s="59">
        <v>19</v>
      </c>
      <c r="C61" s="47" t="s">
        <v>194</v>
      </c>
      <c r="D61" s="47" t="s">
        <v>195</v>
      </c>
      <c r="E61" s="59">
        <v>1999</v>
      </c>
      <c r="F61" s="59">
        <v>3</v>
      </c>
      <c r="G61" s="21"/>
      <c r="H61" s="47" t="s">
        <v>95</v>
      </c>
      <c r="I61" s="47" t="s">
        <v>96</v>
      </c>
      <c r="J61" s="59" t="s">
        <v>64</v>
      </c>
      <c r="K61" s="77">
        <v>0.0008760416666666668</v>
      </c>
      <c r="L61" s="77"/>
      <c r="M61" s="77">
        <f t="shared" si="0"/>
        <v>0.0008760416666666668</v>
      </c>
      <c r="N61" s="78">
        <v>2</v>
      </c>
      <c r="O61" s="78">
        <v>2</v>
      </c>
    </row>
    <row r="62" spans="1:15" s="79" customFormat="1" ht="14.25">
      <c r="A62" s="40">
        <v>32</v>
      </c>
      <c r="B62" s="59">
        <v>38</v>
      </c>
      <c r="C62" s="47" t="s">
        <v>196</v>
      </c>
      <c r="D62" s="47" t="s">
        <v>159</v>
      </c>
      <c r="E62" s="59">
        <v>2000</v>
      </c>
      <c r="F62" s="59">
        <v>2</v>
      </c>
      <c r="G62" s="21"/>
      <c r="H62" s="47" t="s">
        <v>85</v>
      </c>
      <c r="I62" s="47" t="s">
        <v>70</v>
      </c>
      <c r="J62" s="37" t="s">
        <v>89</v>
      </c>
      <c r="K62" s="77">
        <v>0.000884837962962963</v>
      </c>
      <c r="L62" s="77"/>
      <c r="M62" s="77">
        <f t="shared" si="0"/>
        <v>0.000884837962962963</v>
      </c>
      <c r="N62" s="78">
        <v>2</v>
      </c>
      <c r="O62" s="78"/>
    </row>
    <row r="63" spans="1:15" s="79" customFormat="1" ht="14.25">
      <c r="A63" s="40">
        <v>33</v>
      </c>
      <c r="B63" s="59">
        <v>41</v>
      </c>
      <c r="C63" s="47" t="s">
        <v>197</v>
      </c>
      <c r="D63" s="47" t="s">
        <v>198</v>
      </c>
      <c r="E63" s="59">
        <v>1999</v>
      </c>
      <c r="F63" s="59">
        <v>3</v>
      </c>
      <c r="G63" s="21"/>
      <c r="H63" s="86" t="s">
        <v>85</v>
      </c>
      <c r="I63" s="81" t="s">
        <v>70</v>
      </c>
      <c r="J63" s="49" t="s">
        <v>89</v>
      </c>
      <c r="K63" s="77">
        <v>0.0008938657407407408</v>
      </c>
      <c r="L63" s="77"/>
      <c r="M63" s="77">
        <f t="shared" si="0"/>
        <v>0.0008938657407407408</v>
      </c>
      <c r="N63" s="78">
        <v>2</v>
      </c>
      <c r="O63" s="78"/>
    </row>
    <row r="64" spans="1:15" s="79" customFormat="1" ht="14.25">
      <c r="A64" s="40">
        <v>34</v>
      </c>
      <c r="B64" s="59">
        <v>17</v>
      </c>
      <c r="C64" s="47" t="s">
        <v>199</v>
      </c>
      <c r="D64" s="47" t="s">
        <v>195</v>
      </c>
      <c r="E64" s="59">
        <v>2000</v>
      </c>
      <c r="F64" s="47" t="s">
        <v>118</v>
      </c>
      <c r="G64" s="21"/>
      <c r="H64" s="47" t="s">
        <v>200</v>
      </c>
      <c r="I64" s="47" t="s">
        <v>201</v>
      </c>
      <c r="J64" s="59" t="s">
        <v>64</v>
      </c>
      <c r="K64" s="77">
        <v>0.000894212962962963</v>
      </c>
      <c r="L64" s="77"/>
      <c r="M64" s="77">
        <f t="shared" si="0"/>
        <v>0.000894212962962963</v>
      </c>
      <c r="N64" s="78">
        <v>2</v>
      </c>
      <c r="O64" s="78">
        <v>1</v>
      </c>
    </row>
    <row r="65" spans="1:15" s="79" customFormat="1" ht="14.25">
      <c r="A65" s="40">
        <v>35</v>
      </c>
      <c r="B65" s="59">
        <v>1</v>
      </c>
      <c r="C65" s="47" t="s">
        <v>192</v>
      </c>
      <c r="D65" s="47" t="s">
        <v>202</v>
      </c>
      <c r="E65" s="59">
        <v>1999</v>
      </c>
      <c r="F65" s="59">
        <v>2</v>
      </c>
      <c r="G65" s="21"/>
      <c r="H65" s="47" t="s">
        <v>200</v>
      </c>
      <c r="I65" s="47" t="s">
        <v>201</v>
      </c>
      <c r="J65" s="37" t="s">
        <v>64</v>
      </c>
      <c r="K65" s="77">
        <v>0.0008968750000000001</v>
      </c>
      <c r="L65" s="77"/>
      <c r="M65" s="77">
        <f t="shared" si="0"/>
        <v>0.0008968750000000001</v>
      </c>
      <c r="N65" s="78">
        <v>3</v>
      </c>
      <c r="O65" s="78"/>
    </row>
    <row r="66" spans="1:15" s="79" customFormat="1" ht="14.25">
      <c r="A66" s="40">
        <v>36</v>
      </c>
      <c r="B66" s="59">
        <v>39</v>
      </c>
      <c r="C66" s="47" t="s">
        <v>203</v>
      </c>
      <c r="D66" s="47" t="s">
        <v>150</v>
      </c>
      <c r="E66" s="59">
        <v>1999</v>
      </c>
      <c r="F66" s="59">
        <v>2</v>
      </c>
      <c r="G66" s="21"/>
      <c r="H66" s="47" t="s">
        <v>85</v>
      </c>
      <c r="I66" s="47" t="s">
        <v>70</v>
      </c>
      <c r="J66" s="37" t="s">
        <v>89</v>
      </c>
      <c r="K66" s="77">
        <v>0.0008995370370370369</v>
      </c>
      <c r="L66" s="77"/>
      <c r="M66" s="77">
        <f t="shared" si="0"/>
        <v>0.0008995370370370369</v>
      </c>
      <c r="N66" s="78">
        <v>3</v>
      </c>
      <c r="O66" s="78"/>
    </row>
    <row r="67" spans="1:15" s="79" customFormat="1" ht="14.25">
      <c r="A67" s="40">
        <v>37</v>
      </c>
      <c r="B67" s="59">
        <v>35</v>
      </c>
      <c r="C67" s="47" t="s">
        <v>204</v>
      </c>
      <c r="D67" s="47" t="s">
        <v>205</v>
      </c>
      <c r="E67" s="59">
        <v>2000</v>
      </c>
      <c r="F67" s="59" t="s">
        <v>206</v>
      </c>
      <c r="G67" s="21"/>
      <c r="H67" s="47" t="s">
        <v>173</v>
      </c>
      <c r="I67" s="47" t="s">
        <v>70</v>
      </c>
      <c r="J67" s="37" t="s">
        <v>89</v>
      </c>
      <c r="K67" s="77">
        <v>0.0009491898148148149</v>
      </c>
      <c r="L67" s="77"/>
      <c r="M67" s="77">
        <f t="shared" si="0"/>
        <v>0.0009491898148148149</v>
      </c>
      <c r="N67" s="78">
        <v>3</v>
      </c>
      <c r="O67" s="21"/>
    </row>
    <row r="68" spans="1:15" s="79" customFormat="1" ht="14.25">
      <c r="A68" s="40">
        <v>38</v>
      </c>
      <c r="B68" s="59">
        <v>36</v>
      </c>
      <c r="C68" s="47" t="s">
        <v>207</v>
      </c>
      <c r="D68" s="47" t="s">
        <v>208</v>
      </c>
      <c r="E68" s="59">
        <v>2000</v>
      </c>
      <c r="F68" s="59" t="s">
        <v>206</v>
      </c>
      <c r="G68" s="21"/>
      <c r="H68" s="47" t="s">
        <v>173</v>
      </c>
      <c r="I68" s="47" t="s">
        <v>70</v>
      </c>
      <c r="J68" s="37" t="s">
        <v>89</v>
      </c>
      <c r="K68" s="77">
        <v>0.0009834490740740739</v>
      </c>
      <c r="L68" s="77"/>
      <c r="M68" s="77">
        <f t="shared" si="0"/>
        <v>0.0009834490740740739</v>
      </c>
      <c r="N68" s="78" t="s">
        <v>209</v>
      </c>
      <c r="O68" s="21"/>
    </row>
    <row r="69" spans="1:11" ht="15.75">
      <c r="A69" s="47"/>
      <c r="B69" s="62" t="s">
        <v>124</v>
      </c>
      <c r="C69" s="63"/>
      <c r="D69" s="64"/>
      <c r="E69" s="64"/>
      <c r="F69" s="83"/>
      <c r="G69" s="60"/>
      <c r="H69" s="66"/>
      <c r="I69" s="65"/>
      <c r="J69" s="84"/>
      <c r="K69" s="61"/>
    </row>
    <row r="70" spans="1:11" ht="15.75">
      <c r="A70" s="61"/>
      <c r="B70" s="67" t="s">
        <v>128</v>
      </c>
      <c r="C70" s="68"/>
      <c r="D70" s="69"/>
      <c r="E70" s="69"/>
      <c r="F70" s="64"/>
      <c r="G70" s="70"/>
      <c r="H70" s="66"/>
      <c r="I70" s="65"/>
      <c r="J70" s="84"/>
      <c r="K70" s="61"/>
    </row>
    <row r="71" spans="1:11" ht="15">
      <c r="A71" s="61"/>
      <c r="B71" s="59">
        <v>16</v>
      </c>
      <c r="C71" s="47" t="s">
        <v>210</v>
      </c>
      <c r="D71" s="47" t="s">
        <v>172</v>
      </c>
      <c r="E71" s="59">
        <v>2000</v>
      </c>
      <c r="F71" s="47" t="s">
        <v>118</v>
      </c>
      <c r="G71" s="21"/>
      <c r="H71" s="47" t="s">
        <v>211</v>
      </c>
      <c r="I71" s="47" t="s">
        <v>101</v>
      </c>
      <c r="J71" s="37" t="s">
        <v>64</v>
      </c>
      <c r="K71" s="39"/>
    </row>
    <row r="72" spans="1:11" ht="15">
      <c r="A72" s="61"/>
      <c r="B72" s="59">
        <v>30</v>
      </c>
      <c r="C72" s="43" t="s">
        <v>212</v>
      </c>
      <c r="D72" s="47" t="s">
        <v>141</v>
      </c>
      <c r="E72" s="45">
        <v>1999</v>
      </c>
      <c r="F72" s="46">
        <v>2</v>
      </c>
      <c r="G72" s="21"/>
      <c r="H72" s="47" t="s">
        <v>69</v>
      </c>
      <c r="I72" s="47" t="s">
        <v>70</v>
      </c>
      <c r="J72" s="37" t="s">
        <v>104</v>
      </c>
      <c r="K72" s="39"/>
    </row>
    <row r="73" spans="1:11" ht="15.75">
      <c r="A73" s="61"/>
      <c r="B73" s="67" t="s">
        <v>131</v>
      </c>
      <c r="C73" s="71"/>
      <c r="D73" s="72"/>
      <c r="E73" s="72"/>
      <c r="F73" s="69"/>
      <c r="G73" s="70"/>
      <c r="H73" s="66"/>
      <c r="I73" s="65"/>
      <c r="J73" s="84"/>
      <c r="K73" s="61"/>
    </row>
    <row r="74" spans="1:13" ht="15.75">
      <c r="A74" s="61"/>
      <c r="B74" s="59">
        <v>21</v>
      </c>
      <c r="C74" s="47" t="s">
        <v>213</v>
      </c>
      <c r="D74" s="47" t="s">
        <v>205</v>
      </c>
      <c r="E74" s="59">
        <v>1999</v>
      </c>
      <c r="F74" s="59">
        <v>2</v>
      </c>
      <c r="G74" s="21"/>
      <c r="H74" s="50" t="s">
        <v>88</v>
      </c>
      <c r="I74" s="36" t="s">
        <v>88</v>
      </c>
      <c r="J74" s="37" t="s">
        <v>64</v>
      </c>
      <c r="K74" s="77">
        <v>0.0009111111111111111</v>
      </c>
      <c r="L74" s="39"/>
      <c r="M74" s="66"/>
    </row>
    <row r="75" spans="1:13" ht="15.75">
      <c r="A75" s="61"/>
      <c r="B75" s="59"/>
      <c r="C75" s="47"/>
      <c r="D75" s="47"/>
      <c r="E75" s="84"/>
      <c r="F75" s="59"/>
      <c r="G75" s="85"/>
      <c r="H75" s="47"/>
      <c r="I75" s="85"/>
      <c r="J75" s="59"/>
      <c r="K75" s="66"/>
      <c r="L75" s="66"/>
      <c r="M75" s="66"/>
    </row>
    <row r="76" spans="2:10" ht="15.75">
      <c r="B76" s="67" t="s">
        <v>132</v>
      </c>
      <c r="C76" s="71"/>
      <c r="D76" s="72"/>
      <c r="E76" s="72"/>
      <c r="F76" s="69"/>
      <c r="G76" s="73"/>
      <c r="H76" s="66"/>
      <c r="I76" s="74" t="s">
        <v>11</v>
      </c>
      <c r="J76" s="61"/>
    </row>
    <row r="77" spans="2:10" ht="15.75">
      <c r="B77" s="74" t="s">
        <v>133</v>
      </c>
      <c r="C77" s="74"/>
      <c r="D77" s="74"/>
      <c r="E77" s="74"/>
      <c r="F77" s="74"/>
      <c r="G77" s="74"/>
      <c r="H77" s="74"/>
      <c r="I77" s="74" t="s">
        <v>134</v>
      </c>
      <c r="J77"/>
    </row>
    <row r="78" spans="2:10" ht="15.75">
      <c r="B78" s="74" t="s">
        <v>135</v>
      </c>
      <c r="C78" s="74"/>
      <c r="D78" s="74"/>
      <c r="E78" s="74"/>
      <c r="F78" s="74"/>
      <c r="G78" s="74"/>
      <c r="H78" s="75"/>
      <c r="I78" s="76" t="s">
        <v>136</v>
      </c>
      <c r="J78"/>
    </row>
    <row r="79" spans="2:9" ht="15.75">
      <c r="B79" s="74"/>
      <c r="C79" s="74"/>
      <c r="D79" s="74"/>
      <c r="E79" s="74"/>
      <c r="F79" s="74"/>
      <c r="G79" s="74"/>
      <c r="H79" s="74"/>
      <c r="I79" s="74"/>
    </row>
    <row r="80" spans="2:9" ht="15.75">
      <c r="B80" s="74"/>
      <c r="C80" s="74"/>
      <c r="D80" s="74"/>
      <c r="E80" s="74"/>
      <c r="F80" s="74"/>
      <c r="G80" s="74"/>
      <c r="H80" s="75"/>
      <c r="I80" s="76"/>
    </row>
    <row r="81" ht="15.75">
      <c r="B81" s="74"/>
    </row>
  </sheetData>
  <sheetProtection/>
  <mergeCells count="6">
    <mergeCell ref="A1:L1"/>
    <mergeCell ref="A3:L3"/>
    <mergeCell ref="A5:L5"/>
    <mergeCell ref="A7:L7"/>
    <mergeCell ref="A9:L9"/>
    <mergeCell ref="A10:L10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2012-03-30T11:42:32Z</dcterms:modified>
  <cp:category/>
  <cp:version/>
  <cp:contentType/>
  <cp:contentStatus/>
</cp:coreProperties>
</file>